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3040" windowHeight="9180" tabRatio="770" activeTab="1"/>
  </bookViews>
  <sheets>
    <sheet name="меню шаблон " sheetId="54" r:id="rId1"/>
    <sheet name="меню шаблон  (2)" sheetId="58" r:id="rId2"/>
    <sheet name="Лист1" sheetId="59" r:id="rId3"/>
  </sheets>
  <definedNames>
    <definedName name="_xlnm.Print_Titles" localSheetId="0">'меню шаблон '!$18:$24</definedName>
    <definedName name="_xlnm.Print_Titles" localSheetId="1">'меню шаблон  (2)'!$18:$24</definedName>
    <definedName name="_xlnm.Print_Area" localSheetId="0">'меню шаблон '!$A$4:$V$56</definedName>
    <definedName name="_xlnm.Print_Area" localSheetId="1">'меню шаблон  (2)'!$A$4:$V$56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<sst xmlns="http://schemas.openxmlformats.org/spreadsheetml/2006/main" count="407" uniqueCount="136">
  <si>
    <t>Утверждаю</t>
  </si>
  <si>
    <t>Утв. Приказом Минфина  РФ от 30 декабря 2008 г.  № 148н</t>
  </si>
  <si>
    <t xml:space="preserve">ЗАВЕДУЮЩИЙ </t>
  </si>
  <si>
    <t>Галянт О.В</t>
  </si>
  <si>
    <t>Меню-требование на выдачу продуктов питания № _________</t>
  </si>
  <si>
    <t>(подпись)</t>
  </si>
  <si>
    <t>(расшифровка подписи)</t>
  </si>
  <si>
    <t>7 августа 2026 года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</si>
  <si>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</si>
  <si>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</si>
  <si>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</si>
  <si>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</si>
  <si>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</si>
  <si>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</si>
  <si>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</si>
  <si>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</si>
  <si>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</si>
  <si>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 xml:space="preserve">августа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</si>
  <si>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</si>
  <si>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</si>
  <si>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</si>
  <si>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</si>
  <si>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</si>
  <si>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Детский сад "Исток" пгт. Новый Свет"                                                            г. Судака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</si>
  <si>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</si>
  <si>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</si>
  <si>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</si>
  <si>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</si>
  <si>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</si>
  <si>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</si>
  <si>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</si>
  <si>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</si>
  <si>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</si>
  <si>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</si>
  <si>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</si>
  <si>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</si>
  <si>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</si>
  <si>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</si>
  <si>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</si>
  <si>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</si>
  <si>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</si>
  <si>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>Печенье</t>
  </si>
  <si>
    <t>Каша молочная рисовая</t>
  </si>
  <si>
    <t xml:space="preserve">Кофейный напиток с молоком </t>
  </si>
  <si>
    <t>Яблоки</t>
  </si>
  <si>
    <t>ОБЕД</t>
  </si>
  <si>
    <t xml:space="preserve">Борщ вегетарианский </t>
  </si>
  <si>
    <t xml:space="preserve">Картофель отварной </t>
  </si>
  <si>
    <t>Котлета рубленная из птицы</t>
  </si>
  <si>
    <t xml:space="preserve">Салат из свежих огурцов  </t>
  </si>
  <si>
    <t xml:space="preserve">Комопот из фруктов </t>
  </si>
  <si>
    <t>Хлеб пшеничный</t>
  </si>
  <si>
    <t>Хлеб ржаной</t>
  </si>
  <si>
    <t>ПОЛДНИК</t>
  </si>
  <si>
    <t xml:space="preserve">Салат летний </t>
  </si>
  <si>
    <t xml:space="preserve">Чай с сахаром </t>
  </si>
  <si>
    <t>на    довольствующихся</t>
  </si>
  <si>
    <t>на персонал</t>
  </si>
  <si>
    <t>\</t>
  </si>
  <si>
    <t>Выход --- вес  порций</t>
  </si>
  <si>
    <t>50</t>
  </si>
  <si>
    <t>180</t>
  </si>
  <si>
    <t>70</t>
  </si>
  <si>
    <t>200</t>
  </si>
  <si>
    <t>150/5</t>
  </si>
  <si>
    <t>80/5</t>
  </si>
  <si>
    <t>60</t>
  </si>
  <si>
    <t>57</t>
  </si>
  <si>
    <t>30</t>
  </si>
  <si>
    <t>Количество порций</t>
  </si>
  <si>
    <t>Вода</t>
  </si>
  <si>
    <t>г.</t>
  </si>
  <si>
    <t>кг.</t>
  </si>
  <si>
    <t xml:space="preserve">Молоко длительное </t>
  </si>
  <si>
    <t>Масло сливочное</t>
  </si>
  <si>
    <t>Сахар</t>
  </si>
  <si>
    <t>Соль</t>
  </si>
  <si>
    <t>Масло растительное</t>
  </si>
  <si>
    <t>Капуста</t>
  </si>
  <si>
    <t xml:space="preserve">Картофель </t>
  </si>
  <si>
    <t>Лук репчатый</t>
  </si>
  <si>
    <t>Морковь</t>
  </si>
  <si>
    <t xml:space="preserve">Капуста </t>
  </si>
  <si>
    <t>Капуста свежая</t>
  </si>
  <si>
    <t>Куры</t>
  </si>
  <si>
    <t xml:space="preserve">Свекла </t>
  </si>
  <si>
    <t>Крупа рисовая</t>
  </si>
  <si>
    <t>Томатное пюре</t>
  </si>
  <si>
    <t xml:space="preserve">Капуста белокочанная </t>
  </si>
  <si>
    <t xml:space="preserve">Лимонная кислота </t>
  </si>
  <si>
    <t>Сыр</t>
  </si>
  <si>
    <t>Мука пшеничная</t>
  </si>
  <si>
    <t>Чай</t>
  </si>
  <si>
    <t xml:space="preserve">Огурцы свежие </t>
  </si>
  <si>
    <t xml:space="preserve">Яблоки </t>
  </si>
  <si>
    <t>Сухари панировочные</t>
  </si>
  <si>
    <t xml:space="preserve">Кофейный напиток </t>
  </si>
  <si>
    <t xml:space="preserve">5 шт </t>
  </si>
  <si>
    <t xml:space="preserve">Помидоры свежие </t>
  </si>
  <si>
    <t>Яйца</t>
  </si>
  <si>
    <t>11 шт.</t>
  </si>
  <si>
    <t xml:space="preserve">Всего позиций </t>
  </si>
  <si>
    <t xml:space="preserve">Двадцать пять </t>
  </si>
  <si>
    <t>Медсестра</t>
  </si>
  <si>
    <t>Е.А.Одышева</t>
  </si>
  <si>
    <t>Повар</t>
  </si>
  <si>
    <t>Н.Б.Гондюхина</t>
  </si>
  <si>
    <t>подпись</t>
  </si>
  <si>
    <t>расшифровка подписи</t>
  </si>
  <si>
    <t xml:space="preserve">Старший воспитатель </t>
  </si>
  <si>
    <t>И.М. Федорова</t>
  </si>
  <si>
    <t>Завхоз</t>
  </si>
  <si>
    <t xml:space="preserve">В.В.Плотникова </t>
  </si>
  <si>
    <t>Ответственный исполнитель</t>
  </si>
  <si>
    <t>должность</t>
  </si>
  <si>
    <t>ЗАВЕДУЮЩИЙ</t>
  </si>
  <si>
    <t>детский сад от 1,6-3 лет</t>
  </si>
  <si>
    <t xml:space="preserve">Салат из свежих огурцов </t>
  </si>
  <si>
    <t xml:space="preserve">Компот из фруктов </t>
  </si>
  <si>
    <t>150</t>
  </si>
  <si>
    <t>80</t>
  </si>
  <si>
    <t>100/5</t>
  </si>
  <si>
    <t>60/5</t>
  </si>
  <si>
    <t>40</t>
  </si>
  <si>
    <t>61</t>
  </si>
  <si>
    <t>20</t>
  </si>
  <si>
    <t xml:space="preserve">Печенье </t>
  </si>
  <si>
    <t>2 шт</t>
  </si>
  <si>
    <t xml:space="preserve">Мука пшеничная </t>
  </si>
  <si>
    <t>Лимонная кислота</t>
  </si>
  <si>
    <t>Огурцы свежие</t>
  </si>
  <si>
    <t xml:space="preserve">1 шт </t>
  </si>
  <si>
    <t>Абрикосы</t>
  </si>
  <si>
    <t>Крупа манная</t>
  </si>
  <si>
    <t>Двадцать четыре</t>
  </si>
  <si>
    <t xml:space="preserve">Е.А.Одышева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</si>
</sst>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0"/>
  </numFmts>
  <fonts count="53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sz val="20"/>
      <name val="Arial Cyr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  <font>
      <b/>
      <sz val="2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3" fillId="0" borderId="0" applyFont="0" applyFill="0" applyBorder="0" applyAlignment="0" applyProtection="0">
      <alignment vertical="center"/>
    </xf>
    <xf numFmtId="177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178" fontId="33" fillId="0" borderId="0" applyFont="0" applyFill="0" applyBorder="0" applyAlignment="0" applyProtection="0">
      <alignment vertical="center"/>
    </xf>
    <xf numFmtId="179" fontId="3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3" borderId="35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1" fillId="0" borderId="3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4" borderId="38" applyNumberFormat="0" applyAlignment="0" applyProtection="0">
      <alignment vertical="center"/>
    </xf>
    <xf numFmtId="0" fontId="43" fillId="5" borderId="39" applyNumberFormat="0" applyAlignment="0" applyProtection="0">
      <alignment vertical="center"/>
    </xf>
    <xf numFmtId="0" fontId="44" fillId="5" borderId="38" applyNumberFormat="0" applyAlignment="0" applyProtection="0">
      <alignment vertical="center"/>
    </xf>
    <xf numFmtId="0" fontId="45" fillId="6" borderId="40" applyNumberFormat="0" applyAlignment="0" applyProtection="0">
      <alignment vertical="center"/>
    </xf>
    <xf numFmtId="0" fontId="46" fillId="0" borderId="41" applyNumberFormat="0" applyFill="0" applyAlignment="0" applyProtection="0">
      <alignment vertical="center"/>
    </xf>
    <xf numFmtId="0" fontId="47" fillId="0" borderId="42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</cellStyleXfs>
  <cellXfs count="22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5" fillId="0" borderId="2" xfId="0" applyFont="1" applyBorder="1" applyAlignment="1">
      <alignment horizontal="center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5" fillId="0" borderId="6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6" fillId="0" borderId="0" xfId="0" applyFont="1" applyAlignment="1"/>
    <xf numFmtId="0" fontId="6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6" fillId="0" borderId="0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5" fillId="0" borderId="0" xfId="0" applyFont="1" applyBorder="1" applyAlignment="1"/>
    <xf numFmtId="0" fontId="14" fillId="0" borderId="0" xfId="0" applyFont="1"/>
    <xf numFmtId="0" fontId="12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2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15" fillId="0" borderId="4" xfId="0" applyFont="1" applyBorder="1" applyAlignment="1" applyProtection="1">
      <protection locked="0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20" fillId="0" borderId="25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26" xfId="0" applyNumberFormat="1" applyFont="1" applyBorder="1" applyAlignment="1" applyProtection="1">
      <alignment horizontal="center"/>
      <protection locked="0"/>
    </xf>
    <xf numFmtId="0" fontId="20" fillId="0" borderId="29" xfId="0" applyNumberFormat="1" applyFont="1" applyBorder="1" applyAlignment="1">
      <alignment horizontal="center"/>
    </xf>
    <xf numFmtId="0" fontId="21" fillId="0" borderId="25" xfId="0" applyNumberFormat="1" applyFont="1" applyBorder="1" applyAlignment="1">
      <alignment horizontal="center"/>
    </xf>
    <xf numFmtId="0" fontId="7" fillId="0" borderId="21" xfId="0" applyFont="1" applyBorder="1" applyAlignment="1" applyProtection="1">
      <alignment horizontal="left"/>
      <protection locked="0"/>
    </xf>
    <xf numFmtId="49" fontId="15" fillId="0" borderId="21" xfId="0" applyNumberFormat="1" applyFont="1" applyBorder="1" applyAlignment="1" applyProtection="1">
      <alignment horizontal="center"/>
      <protection locked="0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1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2" xfId="0" applyNumberFormat="1" applyFont="1" applyBorder="1" applyAlignment="1" applyProtection="1">
      <alignment horizontal="center" vertical="justify"/>
      <protection locked="0"/>
    </xf>
    <xf numFmtId="180" fontId="7" fillId="0" borderId="24" xfId="0" applyNumberFormat="1" applyFont="1" applyBorder="1" applyAlignment="1">
      <alignment horizontal="center" vertical="center"/>
    </xf>
    <xf numFmtId="0" fontId="25" fillId="0" borderId="24" xfId="0" applyNumberFormat="1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left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180" fontId="7" fillId="0" borderId="20" xfId="0" applyNumberFormat="1" applyFont="1" applyBorder="1" applyAlignment="1">
      <alignment horizontal="center" vertical="center"/>
    </xf>
    <xf numFmtId="0" fontId="25" fillId="0" borderId="20" xfId="0" applyNumberFormat="1" applyFont="1" applyBorder="1" applyAlignment="1">
      <alignment horizontal="center" vertical="center"/>
    </xf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7" fillId="0" borderId="21" xfId="0" applyFont="1" applyBorder="1" applyAlignment="1" applyProtection="1">
      <alignment horizontal="left" wrapText="1"/>
      <protection locked="0"/>
    </xf>
    <xf numFmtId="0" fontId="9" fillId="2" borderId="0" xfId="0" applyFont="1" applyFill="1"/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1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2" xfId="0" applyNumberFormat="1" applyFont="1" applyFill="1" applyBorder="1" applyAlignment="1" applyProtection="1">
      <alignment horizontal="center" vertical="justify"/>
      <protection locked="0"/>
    </xf>
    <xf numFmtId="0" fontId="25" fillId="2" borderId="24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left" wrapText="1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5" fillId="2" borderId="20" xfId="0" applyNumberFormat="1" applyFont="1" applyFill="1" applyBorder="1" applyAlignment="1">
      <alignment horizontal="center" vertical="center"/>
    </xf>
    <xf numFmtId="0" fontId="27" fillId="0" borderId="0" xfId="0" applyFont="1"/>
    <xf numFmtId="180" fontId="7" fillId="0" borderId="31" xfId="0" applyNumberFormat="1" applyFont="1" applyBorder="1" applyAlignment="1">
      <alignment horizontal="center" vertical="center"/>
    </xf>
    <xf numFmtId="180" fontId="7" fillId="0" borderId="32" xfId="0" applyNumberFormat="1" applyFont="1" applyBorder="1" applyAlignment="1">
      <alignment horizontal="center" vertical="center"/>
    </xf>
    <xf numFmtId="0" fontId="24" fillId="0" borderId="21" xfId="0" applyNumberFormat="1" applyFont="1" applyBorder="1" applyAlignment="1" applyProtection="1">
      <alignment horizontal="center"/>
      <protection locked="0"/>
    </xf>
    <xf numFmtId="180" fontId="7" fillId="0" borderId="31" xfId="0" applyNumberFormat="1" applyFont="1" applyBorder="1" applyAlignment="1">
      <alignment horizontal="center"/>
    </xf>
    <xf numFmtId="180" fontId="7" fillId="0" borderId="32" xfId="0" applyNumberFormat="1" applyFont="1" applyBorder="1" applyAlignment="1">
      <alignment horizontal="center"/>
    </xf>
    <xf numFmtId="0" fontId="28" fillId="0" borderId="0" xfId="0" applyFont="1"/>
    <xf numFmtId="181" fontId="7" fillId="0" borderId="31" xfId="0" applyNumberFormat="1" applyFont="1" applyBorder="1" applyAlignment="1">
      <alignment horizontal="center"/>
    </xf>
    <xf numFmtId="181" fontId="7" fillId="0" borderId="32" xfId="0" applyNumberFormat="1" applyFont="1" applyBorder="1" applyAlignment="1">
      <alignment horizontal="center"/>
    </xf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29" fillId="0" borderId="0" xfId="0" applyFont="1"/>
    <xf numFmtId="0" fontId="23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22" fillId="0" borderId="22" xfId="0" applyFont="1" applyBorder="1" applyAlignment="1" applyProtection="1">
      <alignment horizontal="center" wrapText="1"/>
      <protection locked="0"/>
    </xf>
    <xf numFmtId="180" fontId="7" fillId="0" borderId="15" xfId="0" applyNumberFormat="1" applyFont="1" applyBorder="1" applyAlignment="1">
      <alignment horizontal="left"/>
    </xf>
    <xf numFmtId="180" fontId="7" fillId="0" borderId="2" xfId="0" applyNumberFormat="1" applyFont="1" applyBorder="1" applyAlignment="1">
      <alignment horizontal="left"/>
    </xf>
    <xf numFmtId="180" fontId="7" fillId="0" borderId="8" xfId="0" applyNumberFormat="1" applyFont="1" applyBorder="1" applyAlignment="1">
      <alignment horizontal="left"/>
    </xf>
    <xf numFmtId="0" fontId="22" fillId="0" borderId="30" xfId="0" applyFont="1" applyBorder="1" applyAlignment="1" applyProtection="1">
      <alignment horizontal="center" wrapText="1"/>
      <protection locked="0"/>
    </xf>
    <xf numFmtId="180" fontId="7" fillId="0" borderId="34" xfId="0" applyNumberFormat="1" applyFont="1" applyBorder="1" applyAlignment="1">
      <alignment horizontal="left"/>
    </xf>
    <xf numFmtId="180" fontId="7" fillId="0" borderId="1" xfId="0" applyNumberFormat="1" applyFont="1" applyBorder="1" applyAlignment="1">
      <alignment horizontal="left"/>
    </xf>
    <xf numFmtId="180" fontId="7" fillId="0" borderId="12" xfId="0" applyNumberFormat="1" applyFont="1" applyBorder="1" applyAlignment="1">
      <alignment horizontal="left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wrapText="1"/>
      <protection locked="0"/>
    </xf>
    <xf numFmtId="0" fontId="6" fillId="0" borderId="2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80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/>
    </xf>
    <xf numFmtId="0" fontId="30" fillId="0" borderId="0" xfId="0" applyFont="1" applyAlignment="1">
      <alignment horizontal="center" vertical="justify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3" fillId="0" borderId="0" xfId="0" applyFont="1" applyAlignment="1">
      <alignment horizontal="center" vertical="justify"/>
    </xf>
    <xf numFmtId="0" fontId="31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justify"/>
      <protection locked="0"/>
    </xf>
    <xf numFmtId="0" fontId="2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/>
    </xf>
    <xf numFmtId="0" fontId="9" fillId="2" borderId="0" xfId="0" applyFont="1" applyFill="1" applyBorder="1"/>
    <xf numFmtId="0" fontId="27" fillId="0" borderId="0" xfId="0" applyFont="1" applyBorder="1"/>
    <xf numFmtId="0" fontId="28" fillId="0" borderId="0" xfId="0" applyFont="1" applyBorder="1"/>
    <xf numFmtId="0" fontId="14" fillId="0" borderId="0" xfId="0" applyFont="1" applyBorder="1"/>
    <xf numFmtId="0" fontId="32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61"/>
  <sheetViews>
    <sheetView showZeros="0" zoomScale="40" zoomScaleNormal="40" zoomScaleSheetLayoutView="75" topLeftCell="A51" workbookViewId="0">
      <selection activeCell="A3" sqref="A3:AL108"/>
    </sheetView>
  </sheetViews>
  <sheetFormatPr defaultColWidth="9" defaultRowHeight="13.2"/>
  <cols>
    <col min="1" max="1" width="47.287037037037" customWidth="1"/>
    <col min="2" max="2" width="6.71296296296296" customWidth="1"/>
    <col min="3" max="3" width="5.71296296296296" customWidth="1"/>
    <col min="4" max="4" width="4.42592592592593" customWidth="1"/>
    <col min="5" max="5" width="13.5740740740741" customWidth="1"/>
    <col min="6" max="6" width="13.8518518518519" customWidth="1"/>
    <col min="7" max="7" width="13.287037037037" customWidth="1"/>
    <col min="8" max="8" width="5.71296296296296" customWidth="1"/>
    <col min="9" max="9" width="12.287037037037" customWidth="1"/>
    <col min="10" max="10" width="4.71296296296296" customWidth="1"/>
    <col min="11" max="11" width="5.57407407407407" customWidth="1"/>
    <col min="12" max="12" width="18.8518518518519" customWidth="1"/>
    <col min="13" max="14" width="16.712962962963" customWidth="1"/>
    <col min="15" max="15" width="19.1388888888889" customWidth="1"/>
    <col min="16" max="16" width="17.287037037037" customWidth="1"/>
    <col min="17" max="17" width="13.712962962963" customWidth="1"/>
    <col min="18" max="18" width="11.712962962963" customWidth="1"/>
    <col min="19" max="19" width="11" customWidth="1"/>
    <col min="20" max="20" width="7.71296296296296" customWidth="1"/>
    <col min="21" max="21" width="8" customWidth="1"/>
    <col min="22" max="22" width="13.8518518518519" customWidth="1"/>
    <col min="23" max="23" width="13.712962962963" customWidth="1"/>
    <col min="24" max="24" width="14.712962962963" customWidth="1"/>
    <col min="25" max="25" width="10.287037037037" customWidth="1"/>
    <col min="26" max="27" width="4.85185185185185" customWidth="1"/>
    <col min="28" max="28" width="4.42592592592593" customWidth="1"/>
    <col min="29" max="29" width="4" customWidth="1"/>
    <col min="30" max="30" width="4.85185185185185" hidden="1" customWidth="1"/>
    <col min="31" max="32" width="3.71296296296296" customWidth="1"/>
    <col min="33" max="33" width="6.28703703703704" customWidth="1"/>
    <col min="34" max="34" width="3.13888888888889" customWidth="1"/>
    <col min="35" max="35" width="3.28703703703704" customWidth="1"/>
    <col min="36" max="36" width="18.5740740740741" customWidth="1"/>
    <col min="37" max="37" width="14.712962962963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.6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10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25</v>
      </c>
      <c r="B13" s="46">
        <v>185</v>
      </c>
      <c r="C13" s="46"/>
      <c r="D13" s="46">
        <v>185</v>
      </c>
      <c r="E13" s="46"/>
      <c r="F13" s="46">
        <v>19</v>
      </c>
      <c r="G13" s="46"/>
      <c r="H13" s="46">
        <f>F13*D13</f>
        <v>3515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3515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  <c r="AM18" s="217"/>
      <c r="AN18" s="217"/>
    </row>
    <row r="19" ht="12" customHeight="1" spans="1:41">
      <c r="A19" s="69"/>
      <c r="B19" s="70"/>
      <c r="C19" s="71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3"/>
      <c r="AF19" s="73"/>
      <c r="AG19" s="73"/>
      <c r="AH19" s="73"/>
      <c r="AI19" s="74"/>
      <c r="AJ19" s="75"/>
      <c r="AK19" s="76"/>
      <c r="AL19" s="77"/>
      <c r="AM19" s="217"/>
      <c r="AN19" s="217"/>
    </row>
    <row r="20" s="2" customFormat="1" ht="24" customHeight="1" spans="1:41">
      <c r="A20" s="78" t="s">
        <v>36</v>
      </c>
      <c r="B20" s="78"/>
      <c r="C20" s="79"/>
      <c r="D20" s="80"/>
      <c r="E20" s="81"/>
      <c r="F20" s="81"/>
      <c r="G20" s="80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2"/>
      <c r="AF20" s="81"/>
      <c r="AG20" s="83"/>
      <c r="AH20" s="83"/>
      <c r="AI20" s="83"/>
      <c r="AJ20" s="84"/>
      <c r="AK20" s="85"/>
      <c r="AL20" s="86"/>
      <c r="AM20" s="218"/>
      <c r="AN20" s="218"/>
    </row>
    <row r="21" ht="156" customHeight="1" spans="1:41">
      <c r="A21" s="87" t="s">
        <v>37</v>
      </c>
      <c r="B21" s="87" t="s">
        <v>38</v>
      </c>
      <c r="C21" s="88" t="s">
        <v>39</v>
      </c>
      <c r="D21" s="89" t="s">
        <v>40</v>
      </c>
      <c r="E21" s="90" t="s">
        <v>41</v>
      </c>
      <c r="F21" s="90" t="s">
        <v>42</v>
      </c>
      <c r="G21" s="90" t="s">
        <v>43</v>
      </c>
      <c r="H21" s="91"/>
      <c r="I21" s="90" t="s">
        <v>44</v>
      </c>
      <c r="J21" s="92"/>
      <c r="K21" s="90" t="s">
        <v>45</v>
      </c>
      <c r="L21" s="90" t="s">
        <v>46</v>
      </c>
      <c r="M21" s="90" t="s">
        <v>47</v>
      </c>
      <c r="N21" s="90" t="s">
        <v>48</v>
      </c>
      <c r="O21" s="90" t="s">
        <v>49</v>
      </c>
      <c r="P21" s="90"/>
      <c r="Q21" s="90" t="s">
        <v>50</v>
      </c>
      <c r="R21" s="90" t="s">
        <v>51</v>
      </c>
      <c r="S21" s="90" t="s">
        <v>52</v>
      </c>
      <c r="T21" s="90"/>
      <c r="U21" s="90"/>
      <c r="V21" s="90" t="s">
        <v>53</v>
      </c>
      <c r="W21" s="90" t="s">
        <v>54</v>
      </c>
      <c r="X21" s="90" t="s">
        <v>55</v>
      </c>
      <c r="Y21" s="90"/>
      <c r="Z21" s="93"/>
      <c r="AA21" s="93"/>
      <c r="AB21" s="93"/>
      <c r="AC21" s="93"/>
      <c r="AD21" s="93"/>
      <c r="AE21" s="94"/>
      <c r="AF21" s="95"/>
      <c r="AG21" s="96"/>
      <c r="AH21" s="96"/>
      <c r="AI21" s="96"/>
      <c r="AJ21" s="97"/>
      <c r="AK21" s="98" t="s">
        <v>56</v>
      </c>
      <c r="AL21" s="99" t="s">
        <v>57</v>
      </c>
      <c r="AM21" s="219"/>
      <c r="AN21" s="219"/>
      <c r="AO21" s="100"/>
    </row>
    <row r="22" s="3" customFormat="1" ht="15" customHeight="1" spans="1:41">
      <c r="A22" s="101">
        <v>1</v>
      </c>
      <c r="B22" s="101">
        <v>2</v>
      </c>
      <c r="C22" s="102">
        <v>3</v>
      </c>
      <c r="D22" s="103">
        <v>4</v>
      </c>
      <c r="E22" s="104">
        <v>5</v>
      </c>
      <c r="F22" s="104">
        <v>6</v>
      </c>
      <c r="G22" s="103">
        <v>7</v>
      </c>
      <c r="H22" s="104">
        <v>8</v>
      </c>
      <c r="I22" s="104">
        <v>9</v>
      </c>
      <c r="J22" s="104">
        <v>10</v>
      </c>
      <c r="K22" s="104">
        <v>11</v>
      </c>
      <c r="L22" s="104">
        <v>12</v>
      </c>
      <c r="M22" s="104">
        <v>14</v>
      </c>
      <c r="N22" s="104">
        <v>13</v>
      </c>
      <c r="O22" s="104">
        <v>15</v>
      </c>
      <c r="P22" s="104"/>
      <c r="Q22" s="104">
        <v>15</v>
      </c>
      <c r="R22" s="104">
        <v>16</v>
      </c>
      <c r="S22" s="104">
        <v>17</v>
      </c>
      <c r="T22" s="104">
        <v>18</v>
      </c>
      <c r="U22" s="104">
        <v>19</v>
      </c>
      <c r="V22" s="104">
        <v>20</v>
      </c>
      <c r="W22" s="103" t="s">
        <v>58</v>
      </c>
      <c r="X22" s="103">
        <v>22</v>
      </c>
      <c r="Y22" s="104">
        <v>23</v>
      </c>
      <c r="Z22" s="104">
        <v>24</v>
      </c>
      <c r="AA22" s="104">
        <v>25</v>
      </c>
      <c r="AB22" s="104">
        <v>26</v>
      </c>
      <c r="AC22" s="104">
        <v>27</v>
      </c>
      <c r="AD22" s="104">
        <v>28</v>
      </c>
      <c r="AE22" s="105">
        <v>29</v>
      </c>
      <c r="AF22" s="104">
        <v>29</v>
      </c>
      <c r="AG22" s="104">
        <v>30</v>
      </c>
      <c r="AH22" s="103">
        <v>31</v>
      </c>
      <c r="AI22" s="104">
        <v>32</v>
      </c>
      <c r="AJ22" s="106">
        <v>33</v>
      </c>
      <c r="AK22" s="103">
        <v>34</v>
      </c>
      <c r="AL22" s="104">
        <v>35</v>
      </c>
      <c r="AM22" s="219"/>
      <c r="AN22" s="219"/>
      <c r="AO22" s="100"/>
    </row>
    <row r="23" s="4" customFormat="1" ht="18.75" customHeight="1" spans="1:41">
      <c r="A23" s="107" t="s">
        <v>59</v>
      </c>
      <c r="B23" s="107"/>
      <c r="C23" s="108"/>
      <c r="D23" s="109"/>
      <c r="E23" s="110" t="s">
        <v>60</v>
      </c>
      <c r="F23" s="111">
        <v>210</v>
      </c>
      <c r="G23" s="110" t="s">
        <v>61</v>
      </c>
      <c r="H23" s="112"/>
      <c r="I23" s="113" t="s">
        <v>62</v>
      </c>
      <c r="J23" s="114"/>
      <c r="K23" s="112"/>
      <c r="L23" s="113" t="s">
        <v>63</v>
      </c>
      <c r="M23" s="112" t="s">
        <v>64</v>
      </c>
      <c r="N23" s="113" t="s">
        <v>65</v>
      </c>
      <c r="O23" s="112" t="s">
        <v>66</v>
      </c>
      <c r="P23" s="112"/>
      <c r="Q23" s="112" t="s">
        <v>61</v>
      </c>
      <c r="R23" s="112" t="s">
        <v>67</v>
      </c>
      <c r="S23" s="112" t="s">
        <v>68</v>
      </c>
      <c r="T23" s="112"/>
      <c r="U23" s="112"/>
      <c r="V23" s="112"/>
      <c r="W23" s="110" t="s">
        <v>60</v>
      </c>
      <c r="X23" s="110" t="s">
        <v>61</v>
      </c>
      <c r="Y23" s="112"/>
      <c r="Z23" s="115"/>
      <c r="AA23" s="115"/>
      <c r="AB23" s="115"/>
      <c r="AC23" s="115"/>
      <c r="AD23" s="115"/>
      <c r="AE23" s="116"/>
      <c r="AF23" s="117"/>
      <c r="AG23" s="117"/>
      <c r="AH23" s="117"/>
      <c r="AI23" s="117"/>
      <c r="AJ23" s="118"/>
      <c r="AK23" s="119"/>
      <c r="AL23" s="120"/>
      <c r="AM23" s="220"/>
      <c r="AN23" s="220"/>
      <c r="AO23" s="121"/>
    </row>
    <row r="24" s="3" customFormat="1" ht="19.5" customHeight="1" spans="1:41">
      <c r="A24" s="122" t="s">
        <v>69</v>
      </c>
      <c r="B24" s="122"/>
      <c r="C24" s="123"/>
      <c r="D24" s="124"/>
      <c r="E24" s="125">
        <v>19</v>
      </c>
      <c r="F24" s="125">
        <v>19</v>
      </c>
      <c r="G24" s="124">
        <v>19</v>
      </c>
      <c r="H24" s="125"/>
      <c r="I24" s="125">
        <v>19</v>
      </c>
      <c r="J24" s="125"/>
      <c r="K24" s="125"/>
      <c r="L24" s="125">
        <v>19</v>
      </c>
      <c r="M24" s="125">
        <v>19</v>
      </c>
      <c r="N24" s="125">
        <v>19</v>
      </c>
      <c r="O24" s="125">
        <v>19</v>
      </c>
      <c r="P24" s="125"/>
      <c r="Q24" s="125">
        <v>19</v>
      </c>
      <c r="R24" s="125">
        <v>19</v>
      </c>
      <c r="S24" s="125">
        <v>19</v>
      </c>
      <c r="T24" s="125"/>
      <c r="U24" s="125"/>
      <c r="V24" s="125"/>
      <c r="W24" s="124">
        <v>19</v>
      </c>
      <c r="X24" s="124">
        <v>19</v>
      </c>
      <c r="Y24" s="126"/>
      <c r="Z24" s="127"/>
      <c r="AA24" s="127"/>
      <c r="AB24" s="127"/>
      <c r="AC24" s="127"/>
      <c r="AD24" s="127"/>
      <c r="AE24" s="128"/>
      <c r="AF24" s="127"/>
      <c r="AG24" s="127"/>
      <c r="AH24" s="127"/>
      <c r="AI24" s="127"/>
      <c r="AJ24" s="129"/>
      <c r="AK24" s="130"/>
      <c r="AL24" s="131"/>
      <c r="AM24" s="219"/>
      <c r="AN24" s="219"/>
      <c r="AO24" s="100"/>
    </row>
    <row r="25" ht="29.25" customHeight="1" spans="1:41">
      <c r="A25" s="132" t="s">
        <v>70</v>
      </c>
      <c r="B25" s="133"/>
      <c r="C25" s="134" t="s">
        <v>71</v>
      </c>
      <c r="D25" s="135"/>
      <c r="E25" s="136"/>
      <c r="F25" s="136">
        <v>72</v>
      </c>
      <c r="G25" s="137">
        <v>108</v>
      </c>
      <c r="H25" s="136"/>
      <c r="I25" s="136"/>
      <c r="J25" s="136"/>
      <c r="K25" s="136"/>
      <c r="L25" s="136">
        <v>160</v>
      </c>
      <c r="M25" s="136"/>
      <c r="N25" s="136">
        <v>21</v>
      </c>
      <c r="O25" s="136"/>
      <c r="P25" s="136"/>
      <c r="Q25" s="136">
        <v>150</v>
      </c>
      <c r="R25" s="136"/>
      <c r="S25" s="136"/>
      <c r="T25" s="136"/>
      <c r="U25" s="136"/>
      <c r="V25" s="136"/>
      <c r="W25" s="137"/>
      <c r="X25" s="137">
        <v>150</v>
      </c>
      <c r="Y25" s="136"/>
      <c r="Z25" s="136"/>
      <c r="AA25" s="136"/>
      <c r="AB25" s="136"/>
      <c r="AC25" s="136"/>
      <c r="AD25" s="136"/>
      <c r="AE25" s="138"/>
      <c r="AF25" s="136"/>
      <c r="AG25" s="136"/>
      <c r="AH25" s="136"/>
      <c r="AI25" s="136"/>
      <c r="AJ25" s="139"/>
      <c r="AK25" s="140">
        <f>SUM(D26:AE26)</f>
        <v>12.559</v>
      </c>
      <c r="AL25" s="141">
        <f>SUM(AF26:AJ26)</f>
        <v>0</v>
      </c>
      <c r="AM25" s="219"/>
      <c r="AN25" s="219"/>
      <c r="AO25" s="100"/>
    </row>
    <row r="26" ht="23.25" customHeight="1" spans="1:41">
      <c r="A26" s="142"/>
      <c r="B26" s="83"/>
      <c r="C26" s="134" t="s">
        <v>72</v>
      </c>
      <c r="D26" s="143">
        <f t="shared" ref="D26:AJ26" si="0">(D$24*D25)/1000</f>
        <v>0</v>
      </c>
      <c r="E26" s="144">
        <f t="shared" si="0"/>
        <v>0</v>
      </c>
      <c r="F26" s="144">
        <f t="shared" si="0"/>
        <v>1.368</v>
      </c>
      <c r="G26" s="144">
        <f t="shared" si="0"/>
        <v>2.052</v>
      </c>
      <c r="H26" s="144">
        <f t="shared" si="0"/>
        <v>0</v>
      </c>
      <c r="I26" s="144">
        <f t="shared" si="0"/>
        <v>0</v>
      </c>
      <c r="J26" s="144">
        <f t="shared" si="0"/>
        <v>0</v>
      </c>
      <c r="K26" s="144">
        <f t="shared" si="0"/>
        <v>0</v>
      </c>
      <c r="L26" s="144">
        <f t="shared" si="0"/>
        <v>3.04</v>
      </c>
      <c r="M26" s="144"/>
      <c r="N26" s="144">
        <f t="shared" si="0"/>
        <v>0.399</v>
      </c>
      <c r="O26" s="144">
        <f t="shared" si="0"/>
        <v>0</v>
      </c>
      <c r="P26" s="144">
        <f t="shared" si="0"/>
        <v>0</v>
      </c>
      <c r="Q26" s="144">
        <f t="shared" si="0"/>
        <v>2.85</v>
      </c>
      <c r="R26" s="144">
        <f t="shared" si="0"/>
        <v>0</v>
      </c>
      <c r="S26" s="144">
        <f t="shared" si="0"/>
        <v>0</v>
      </c>
      <c r="T26" s="144"/>
      <c r="U26" s="144">
        <f t="shared" si="0"/>
        <v>0</v>
      </c>
      <c r="V26" s="144">
        <f t="shared" si="0"/>
        <v>0</v>
      </c>
      <c r="W26" s="144">
        <f t="shared" si="0"/>
        <v>0</v>
      </c>
      <c r="X26" s="144">
        <f t="shared" si="0"/>
        <v>2.85</v>
      </c>
      <c r="Y26" s="144">
        <f t="shared" si="0"/>
        <v>0</v>
      </c>
      <c r="Z26" s="144">
        <f t="shared" si="0"/>
        <v>0</v>
      </c>
      <c r="AA26" s="144">
        <f t="shared" si="0"/>
        <v>0</v>
      </c>
      <c r="AB26" s="144">
        <f t="shared" si="0"/>
        <v>0</v>
      </c>
      <c r="AC26" s="144">
        <f t="shared" si="0"/>
        <v>0</v>
      </c>
      <c r="AD26" s="144">
        <f t="shared" si="0"/>
        <v>0</v>
      </c>
      <c r="AE26" s="145">
        <f t="shared" si="0"/>
        <v>0</v>
      </c>
      <c r="AF26" s="144">
        <f t="shared" si="0"/>
        <v>0</v>
      </c>
      <c r="AG26" s="144">
        <f t="shared" si="0"/>
        <v>0</v>
      </c>
      <c r="AH26" s="144">
        <f t="shared" si="0"/>
        <v>0</v>
      </c>
      <c r="AI26" s="144">
        <f t="shared" si="0"/>
        <v>0</v>
      </c>
      <c r="AJ26" s="146">
        <f t="shared" si="0"/>
        <v>0</v>
      </c>
      <c r="AK26" s="147"/>
      <c r="AL26" s="148"/>
      <c r="AM26" s="219"/>
      <c r="AN26" s="219"/>
      <c r="AO26" s="100"/>
    </row>
    <row r="27" ht="29.25" customHeight="1" spans="1:41">
      <c r="A27" s="132" t="s">
        <v>73</v>
      </c>
      <c r="B27" s="133"/>
      <c r="C27" s="134" t="s">
        <v>71</v>
      </c>
      <c r="D27" s="135"/>
      <c r="E27" s="136"/>
      <c r="F27" s="136">
        <v>104.736</v>
      </c>
      <c r="G27" s="137">
        <v>90</v>
      </c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7"/>
      <c r="X27" s="137"/>
      <c r="Y27" s="136"/>
      <c r="Z27" s="136"/>
      <c r="AA27" s="136"/>
      <c r="AB27" s="136"/>
      <c r="AC27" s="136"/>
      <c r="AD27" s="136"/>
      <c r="AE27" s="138"/>
      <c r="AF27" s="136"/>
      <c r="AG27" s="136"/>
      <c r="AH27" s="136"/>
      <c r="AI27" s="136"/>
      <c r="AJ27" s="139"/>
      <c r="AK27" s="140">
        <f>SUM(D28:AE28)</f>
        <v>3.699984</v>
      </c>
      <c r="AL27" s="141"/>
      <c r="AM27" s="221"/>
      <c r="AN27" s="221"/>
      <c r="AO27" s="100"/>
    </row>
    <row r="28" ht="28.5" customHeight="1" spans="1:41">
      <c r="A28" s="142"/>
      <c r="B28" s="83"/>
      <c r="C28" s="134" t="s">
        <v>72</v>
      </c>
      <c r="D28" s="143">
        <f t="shared" ref="D28:AJ28" si="1">(D$24*D27)/1000</f>
        <v>0</v>
      </c>
      <c r="E28" s="144">
        <f t="shared" si="1"/>
        <v>0</v>
      </c>
      <c r="F28" s="144">
        <f t="shared" si="1"/>
        <v>1.989984</v>
      </c>
      <c r="G28" s="144">
        <f t="shared" si="1"/>
        <v>1.71</v>
      </c>
      <c r="H28" s="144">
        <f t="shared" si="1"/>
        <v>0</v>
      </c>
      <c r="I28" s="144">
        <f t="shared" si="1"/>
        <v>0</v>
      </c>
      <c r="J28" s="144">
        <f t="shared" si="1"/>
        <v>0</v>
      </c>
      <c r="K28" s="144">
        <f t="shared" si="1"/>
        <v>0</v>
      </c>
      <c r="L28" s="144">
        <f t="shared" si="1"/>
        <v>0</v>
      </c>
      <c r="M28" s="144">
        <f t="shared" si="1"/>
        <v>0</v>
      </c>
      <c r="N28" s="144">
        <f t="shared" si="1"/>
        <v>0</v>
      </c>
      <c r="O28" s="144"/>
      <c r="P28" s="144">
        <f t="shared" si="1"/>
        <v>0</v>
      </c>
      <c r="Q28" s="144">
        <f t="shared" si="1"/>
        <v>0</v>
      </c>
      <c r="R28" s="144">
        <f t="shared" si="1"/>
        <v>0</v>
      </c>
      <c r="S28" s="144">
        <f t="shared" si="1"/>
        <v>0</v>
      </c>
      <c r="T28" s="144">
        <f t="shared" si="1"/>
        <v>0</v>
      </c>
      <c r="U28" s="144">
        <f t="shared" si="1"/>
        <v>0</v>
      </c>
      <c r="V28" s="144">
        <f t="shared" si="1"/>
        <v>0</v>
      </c>
      <c r="W28" s="144">
        <f t="shared" si="1"/>
        <v>0</v>
      </c>
      <c r="X28" s="144">
        <f t="shared" si="1"/>
        <v>0</v>
      </c>
      <c r="Y28" s="144">
        <f t="shared" si="1"/>
        <v>0</v>
      </c>
      <c r="Z28" s="144">
        <f t="shared" si="1"/>
        <v>0</v>
      </c>
      <c r="AA28" s="144">
        <f t="shared" si="1"/>
        <v>0</v>
      </c>
      <c r="AB28" s="144">
        <f t="shared" si="1"/>
        <v>0</v>
      </c>
      <c r="AC28" s="144">
        <f t="shared" si="1"/>
        <v>0</v>
      </c>
      <c r="AD28" s="144">
        <f t="shared" si="1"/>
        <v>0</v>
      </c>
      <c r="AE28" s="145">
        <f t="shared" si="1"/>
        <v>0</v>
      </c>
      <c r="AF28" s="144">
        <f t="shared" si="1"/>
        <v>0</v>
      </c>
      <c r="AG28" s="144">
        <f t="shared" si="1"/>
        <v>0</v>
      </c>
      <c r="AH28" s="144">
        <f t="shared" si="1"/>
        <v>0</v>
      </c>
      <c r="AI28" s="144">
        <f t="shared" si="1"/>
        <v>0</v>
      </c>
      <c r="AJ28" s="146">
        <f t="shared" si="1"/>
        <v>0</v>
      </c>
      <c r="AK28" s="147"/>
      <c r="AL28" s="148"/>
      <c r="AM28" s="221"/>
      <c r="AN28" s="221"/>
      <c r="AO28" s="100"/>
    </row>
    <row r="29" ht="25.5" customHeight="1" spans="1:41">
      <c r="A29" s="132" t="s">
        <v>74</v>
      </c>
      <c r="B29" s="133"/>
      <c r="C29" s="134" t="s">
        <v>71</v>
      </c>
      <c r="D29" s="135"/>
      <c r="E29" s="136"/>
      <c r="F29" s="136">
        <v>5</v>
      </c>
      <c r="G29" s="137"/>
      <c r="H29" s="136"/>
      <c r="I29" s="136"/>
      <c r="J29" s="136"/>
      <c r="K29" s="136"/>
      <c r="L29" s="136"/>
      <c r="M29" s="136">
        <v>5</v>
      </c>
      <c r="N29" s="136">
        <v>8</v>
      </c>
      <c r="O29" s="136"/>
      <c r="P29" s="136"/>
      <c r="Q29" s="136"/>
      <c r="R29" s="136"/>
      <c r="S29" s="136"/>
      <c r="T29" s="136"/>
      <c r="U29" s="136"/>
      <c r="V29" s="136"/>
      <c r="W29" s="137"/>
      <c r="X29" s="137"/>
      <c r="Y29" s="136"/>
      <c r="Z29" s="136"/>
      <c r="AA29" s="136"/>
      <c r="AB29" s="136"/>
      <c r="AC29" s="136"/>
      <c r="AD29" s="136"/>
      <c r="AE29" s="138"/>
      <c r="AF29" s="136"/>
      <c r="AG29" s="136"/>
      <c r="AH29" s="136"/>
      <c r="AI29" s="136"/>
      <c r="AJ29" s="139"/>
      <c r="AK29" s="140">
        <f>SUM(D30:AE30)</f>
        <v>0.342</v>
      </c>
      <c r="AL29" s="141">
        <f>SUM(AF30:AJ30)</f>
        <v>0</v>
      </c>
      <c r="AM29" s="219"/>
      <c r="AN29" s="219"/>
      <c r="AO29" s="100"/>
    </row>
    <row r="30" ht="28.5" customHeight="1" spans="1:41">
      <c r="A30" s="142"/>
      <c r="B30" s="83"/>
      <c r="C30" s="134" t="s">
        <v>72</v>
      </c>
      <c r="D30" s="143">
        <f t="shared" ref="D30:AJ30" si="2">(D$24*D29)/1000</f>
        <v>0</v>
      </c>
      <c r="E30" s="144">
        <f t="shared" si="2"/>
        <v>0</v>
      </c>
      <c r="F30" s="144">
        <f t="shared" si="2"/>
        <v>0.095</v>
      </c>
      <c r="G30" s="144">
        <f t="shared" si="2"/>
        <v>0</v>
      </c>
      <c r="H30" s="144">
        <f t="shared" si="2"/>
        <v>0</v>
      </c>
      <c r="I30" s="144">
        <f t="shared" si="2"/>
        <v>0</v>
      </c>
      <c r="J30" s="144">
        <f t="shared" si="2"/>
        <v>0</v>
      </c>
      <c r="K30" s="144">
        <f t="shared" si="2"/>
        <v>0</v>
      </c>
      <c r="L30" s="144">
        <f t="shared" si="2"/>
        <v>0</v>
      </c>
      <c r="M30" s="144">
        <f t="shared" si="2"/>
        <v>0.095</v>
      </c>
      <c r="N30" s="144">
        <f t="shared" si="2"/>
        <v>0.152</v>
      </c>
      <c r="O30" s="144">
        <f t="shared" si="2"/>
        <v>0</v>
      </c>
      <c r="P30" s="144">
        <f t="shared" si="2"/>
        <v>0</v>
      </c>
      <c r="Q30" s="144">
        <f t="shared" si="2"/>
        <v>0</v>
      </c>
      <c r="R30" s="144">
        <f t="shared" si="2"/>
        <v>0</v>
      </c>
      <c r="S30" s="144">
        <f t="shared" si="2"/>
        <v>0</v>
      </c>
      <c r="T30" s="144">
        <f t="shared" si="2"/>
        <v>0</v>
      </c>
      <c r="U30" s="144">
        <f t="shared" si="2"/>
        <v>0</v>
      </c>
      <c r="V30" s="144">
        <f t="shared" si="2"/>
        <v>0</v>
      </c>
      <c r="W30" s="144">
        <f t="shared" si="2"/>
        <v>0</v>
      </c>
      <c r="X30" s="144">
        <f t="shared" si="2"/>
        <v>0</v>
      </c>
      <c r="Y30" s="144">
        <f t="shared" si="2"/>
        <v>0</v>
      </c>
      <c r="Z30" s="144">
        <f t="shared" si="2"/>
        <v>0</v>
      </c>
      <c r="AA30" s="144">
        <f t="shared" si="2"/>
        <v>0</v>
      </c>
      <c r="AB30" s="144">
        <f t="shared" si="2"/>
        <v>0</v>
      </c>
      <c r="AC30" s="144">
        <f t="shared" si="2"/>
        <v>0</v>
      </c>
      <c r="AD30" s="144">
        <f t="shared" si="2"/>
        <v>0</v>
      </c>
      <c r="AE30" s="145">
        <f t="shared" si="2"/>
        <v>0</v>
      </c>
      <c r="AF30" s="144">
        <f t="shared" si="2"/>
        <v>0</v>
      </c>
      <c r="AG30" s="144">
        <f t="shared" si="2"/>
        <v>0</v>
      </c>
      <c r="AH30" s="144">
        <f t="shared" si="2"/>
        <v>0</v>
      </c>
      <c r="AI30" s="144">
        <f t="shared" si="2"/>
        <v>0</v>
      </c>
      <c r="AJ30" s="146">
        <f t="shared" si="2"/>
        <v>0</v>
      </c>
      <c r="AK30" s="147"/>
      <c r="AL30" s="148"/>
      <c r="AM30" s="219"/>
      <c r="AN30" s="219"/>
      <c r="AO30" s="100"/>
    </row>
    <row r="31" ht="27.75" customHeight="1" spans="1:41">
      <c r="A31" s="132" t="s">
        <v>51</v>
      </c>
      <c r="B31" s="133"/>
      <c r="C31" s="134" t="s">
        <v>71</v>
      </c>
      <c r="D31" s="135"/>
      <c r="E31" s="136"/>
      <c r="F31" s="136"/>
      <c r="G31" s="137"/>
      <c r="H31" s="136"/>
      <c r="I31" s="136"/>
      <c r="J31" s="136"/>
      <c r="K31" s="136"/>
      <c r="L31" s="136"/>
      <c r="M31" s="136"/>
      <c r="N31" s="136">
        <v>15</v>
      </c>
      <c r="O31" s="136"/>
      <c r="P31" s="136"/>
      <c r="Q31" s="136"/>
      <c r="R31" s="136">
        <v>57</v>
      </c>
      <c r="S31" s="136"/>
      <c r="T31" s="136"/>
      <c r="U31" s="136"/>
      <c r="V31" s="136"/>
      <c r="W31" s="137"/>
      <c r="X31" s="137"/>
      <c r="Y31" s="136"/>
      <c r="Z31" s="136"/>
      <c r="AA31" s="136"/>
      <c r="AB31" s="136"/>
      <c r="AC31" s="136"/>
      <c r="AD31" s="136"/>
      <c r="AE31" s="138"/>
      <c r="AF31" s="136"/>
      <c r="AG31" s="136"/>
      <c r="AH31" s="136"/>
      <c r="AI31" s="136"/>
      <c r="AJ31" s="139"/>
      <c r="AK31" s="140">
        <f t="shared" ref="AK31" si="3">SUM(D32:AE32)</f>
        <v>1.368</v>
      </c>
      <c r="AL31" s="141">
        <f>SUM(AF32:AJ32)</f>
        <v>0</v>
      </c>
      <c r="AM31" s="219"/>
      <c r="AN31" s="219"/>
      <c r="AO31" s="100"/>
    </row>
    <row r="32" ht="24.75" customHeight="1" spans="1:41">
      <c r="A32" s="142"/>
      <c r="B32" s="83"/>
      <c r="C32" s="134" t="s">
        <v>72</v>
      </c>
      <c r="D32" s="143">
        <f t="shared" ref="D32:AJ32" si="4">(D$24*D31)/1000</f>
        <v>0</v>
      </c>
      <c r="E32" s="144">
        <f t="shared" si="4"/>
        <v>0</v>
      </c>
      <c r="F32" s="144">
        <f t="shared" si="4"/>
        <v>0</v>
      </c>
      <c r="G32" s="144">
        <f t="shared" si="4"/>
        <v>0</v>
      </c>
      <c r="H32" s="144">
        <f t="shared" si="4"/>
        <v>0</v>
      </c>
      <c r="I32" s="144">
        <f t="shared" si="4"/>
        <v>0</v>
      </c>
      <c r="J32" s="144">
        <f t="shared" si="4"/>
        <v>0</v>
      </c>
      <c r="K32" s="144">
        <f t="shared" si="4"/>
        <v>0</v>
      </c>
      <c r="L32" s="144">
        <f t="shared" si="4"/>
        <v>0</v>
      </c>
      <c r="M32" s="144">
        <f t="shared" si="4"/>
        <v>0</v>
      </c>
      <c r="N32" s="144">
        <f t="shared" si="4"/>
        <v>0.285</v>
      </c>
      <c r="O32" s="144">
        <f t="shared" si="4"/>
        <v>0</v>
      </c>
      <c r="P32" s="144">
        <f t="shared" si="4"/>
        <v>0</v>
      </c>
      <c r="Q32" s="144">
        <f t="shared" si="4"/>
        <v>0</v>
      </c>
      <c r="R32" s="144">
        <f t="shared" si="4"/>
        <v>1.083</v>
      </c>
      <c r="S32" s="144">
        <f t="shared" si="4"/>
        <v>0</v>
      </c>
      <c r="T32" s="144">
        <f t="shared" si="4"/>
        <v>0</v>
      </c>
      <c r="U32" s="144">
        <f t="shared" si="4"/>
        <v>0</v>
      </c>
      <c r="V32" s="144">
        <f t="shared" si="4"/>
        <v>0</v>
      </c>
      <c r="W32" s="144">
        <f t="shared" si="4"/>
        <v>0</v>
      </c>
      <c r="X32" s="144">
        <f t="shared" si="4"/>
        <v>0</v>
      </c>
      <c r="Y32" s="144">
        <f t="shared" si="4"/>
        <v>0</v>
      </c>
      <c r="Z32" s="144">
        <f t="shared" si="4"/>
        <v>0</v>
      </c>
      <c r="AA32" s="144">
        <f t="shared" si="4"/>
        <v>0</v>
      </c>
      <c r="AB32" s="144">
        <f t="shared" si="4"/>
        <v>0</v>
      </c>
      <c r="AC32" s="144">
        <f t="shared" si="4"/>
        <v>0</v>
      </c>
      <c r="AD32" s="144">
        <f t="shared" si="4"/>
        <v>0</v>
      </c>
      <c r="AE32" s="145">
        <f t="shared" si="4"/>
        <v>0</v>
      </c>
      <c r="AF32" s="144">
        <f t="shared" si="4"/>
        <v>0</v>
      </c>
      <c r="AG32" s="144">
        <f t="shared" si="4"/>
        <v>0</v>
      </c>
      <c r="AH32" s="144">
        <f t="shared" si="4"/>
        <v>0</v>
      </c>
      <c r="AI32" s="144">
        <f t="shared" si="4"/>
        <v>0</v>
      </c>
      <c r="AJ32" s="146">
        <f t="shared" si="4"/>
        <v>0</v>
      </c>
      <c r="AK32" s="147"/>
      <c r="AL32" s="148"/>
      <c r="AM32" s="219"/>
      <c r="AN32" s="219"/>
      <c r="AO32" s="100"/>
    </row>
    <row r="33" ht="29.25" customHeight="1" spans="1:41">
      <c r="A33" s="132" t="s">
        <v>52</v>
      </c>
      <c r="B33" s="133"/>
      <c r="C33" s="134" t="s">
        <v>71</v>
      </c>
      <c r="D33" s="135"/>
      <c r="E33" s="136"/>
      <c r="F33" s="136"/>
      <c r="G33" s="137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>
        <v>30</v>
      </c>
      <c r="T33" s="136"/>
      <c r="U33" s="136"/>
      <c r="V33" s="136"/>
      <c r="W33" s="137"/>
      <c r="X33" s="137"/>
      <c r="Y33" s="136"/>
      <c r="Z33" s="136"/>
      <c r="AA33" s="136"/>
      <c r="AB33" s="136"/>
      <c r="AC33" s="136"/>
      <c r="AD33" s="136"/>
      <c r="AE33" s="138"/>
      <c r="AF33" s="136"/>
      <c r="AG33" s="136"/>
      <c r="AH33" s="136"/>
      <c r="AI33" s="136"/>
      <c r="AJ33" s="139"/>
      <c r="AK33" s="140">
        <f t="shared" ref="AK33" si="5">SUM(D34:AE34)</f>
        <v>0.57</v>
      </c>
      <c r="AL33" s="141">
        <f>SUM(AF34:AJ34)</f>
        <v>0</v>
      </c>
      <c r="AM33" s="219"/>
      <c r="AN33" s="219"/>
      <c r="AO33" s="100"/>
    </row>
    <row r="34" ht="19.15" customHeight="1" spans="1:41">
      <c r="A34" s="142"/>
      <c r="B34" s="83"/>
      <c r="C34" s="134" t="s">
        <v>72</v>
      </c>
      <c r="D34" s="143">
        <f t="shared" ref="D34:AJ34" si="6">(D$24*D33)/1000</f>
        <v>0</v>
      </c>
      <c r="E34" s="144">
        <f t="shared" si="6"/>
        <v>0</v>
      </c>
      <c r="F34" s="144">
        <f t="shared" si="6"/>
        <v>0</v>
      </c>
      <c r="G34" s="144">
        <f t="shared" si="6"/>
        <v>0</v>
      </c>
      <c r="H34" s="144">
        <f t="shared" si="6"/>
        <v>0</v>
      </c>
      <c r="I34" s="144">
        <f t="shared" si="6"/>
        <v>0</v>
      </c>
      <c r="J34" s="144">
        <f t="shared" si="6"/>
        <v>0</v>
      </c>
      <c r="K34" s="144">
        <f t="shared" si="6"/>
        <v>0</v>
      </c>
      <c r="L34" s="144">
        <f t="shared" si="6"/>
        <v>0</v>
      </c>
      <c r="M34" s="144">
        <f t="shared" si="6"/>
        <v>0</v>
      </c>
      <c r="N34" s="144">
        <f t="shared" si="6"/>
        <v>0</v>
      </c>
      <c r="O34" s="144">
        <f t="shared" si="6"/>
        <v>0</v>
      </c>
      <c r="P34" s="144">
        <f t="shared" si="6"/>
        <v>0</v>
      </c>
      <c r="Q34" s="144">
        <f t="shared" si="6"/>
        <v>0</v>
      </c>
      <c r="R34" s="144">
        <f t="shared" si="6"/>
        <v>0</v>
      </c>
      <c r="S34" s="144">
        <f t="shared" si="6"/>
        <v>0.57</v>
      </c>
      <c r="T34" s="144">
        <f t="shared" si="6"/>
        <v>0</v>
      </c>
      <c r="U34" s="144">
        <f t="shared" si="6"/>
        <v>0</v>
      </c>
      <c r="V34" s="144">
        <f t="shared" si="6"/>
        <v>0</v>
      </c>
      <c r="W34" s="144">
        <f t="shared" si="6"/>
        <v>0</v>
      </c>
      <c r="X34" s="144">
        <f t="shared" si="6"/>
        <v>0</v>
      </c>
      <c r="Y34" s="144">
        <f t="shared" si="6"/>
        <v>0</v>
      </c>
      <c r="Z34" s="144">
        <f t="shared" si="6"/>
        <v>0</v>
      </c>
      <c r="AA34" s="144">
        <f t="shared" si="6"/>
        <v>0</v>
      </c>
      <c r="AB34" s="144">
        <f t="shared" si="6"/>
        <v>0</v>
      </c>
      <c r="AC34" s="144">
        <f t="shared" si="6"/>
        <v>0</v>
      </c>
      <c r="AD34" s="144">
        <f t="shared" si="6"/>
        <v>0</v>
      </c>
      <c r="AE34" s="145">
        <f t="shared" si="6"/>
        <v>0</v>
      </c>
      <c r="AF34" s="144">
        <f t="shared" si="6"/>
        <v>0</v>
      </c>
      <c r="AG34" s="144">
        <f t="shared" si="6"/>
        <v>0</v>
      </c>
      <c r="AH34" s="144">
        <f t="shared" si="6"/>
        <v>0</v>
      </c>
      <c r="AI34" s="144">
        <f t="shared" si="6"/>
        <v>0</v>
      </c>
      <c r="AJ34" s="146">
        <f t="shared" si="6"/>
        <v>0</v>
      </c>
      <c r="AK34" s="147"/>
      <c r="AL34" s="148"/>
      <c r="AM34" s="219"/>
      <c r="AN34" s="219"/>
      <c r="AO34" s="100"/>
    </row>
    <row r="35" ht="26.25" customHeight="1" spans="1:41">
      <c r="A35" s="132" t="s">
        <v>75</v>
      </c>
      <c r="B35" s="133"/>
      <c r="C35" s="134" t="s">
        <v>71</v>
      </c>
      <c r="D35" s="135"/>
      <c r="E35" s="136"/>
      <c r="F35" s="136">
        <v>5</v>
      </c>
      <c r="G35" s="137">
        <v>7</v>
      </c>
      <c r="H35" s="136"/>
      <c r="I35" s="136"/>
      <c r="J35" s="136"/>
      <c r="K35" s="136"/>
      <c r="L35" s="136"/>
      <c r="M35" s="136"/>
      <c r="N35" s="136"/>
      <c r="O35" s="136"/>
      <c r="P35" s="136"/>
      <c r="Q35" s="136">
        <v>18</v>
      </c>
      <c r="R35" s="136"/>
      <c r="S35" s="136"/>
      <c r="T35" s="136"/>
      <c r="U35" s="136"/>
      <c r="V35" s="136"/>
      <c r="W35" s="137"/>
      <c r="X35" s="137">
        <v>7</v>
      </c>
      <c r="Y35" s="136"/>
      <c r="Z35" s="136"/>
      <c r="AA35" s="136"/>
      <c r="AB35" s="136"/>
      <c r="AC35" s="136"/>
      <c r="AD35" s="136"/>
      <c r="AE35" s="138"/>
      <c r="AF35" s="136"/>
      <c r="AG35" s="136"/>
      <c r="AH35" s="136"/>
      <c r="AI35" s="136"/>
      <c r="AJ35" s="139"/>
      <c r="AK35" s="140">
        <f t="shared" ref="AK35" si="7">SUM(D36:AE36)</f>
        <v>0.703</v>
      </c>
      <c r="AL35" s="141">
        <f>SUM(AF36:AJ36)</f>
        <v>0</v>
      </c>
      <c r="AM35" s="219"/>
      <c r="AN35" s="219"/>
      <c r="AO35" s="100"/>
    </row>
    <row r="36" ht="24.75" customHeight="1" spans="1:41">
      <c r="A36" s="142"/>
      <c r="B36" s="83"/>
      <c r="C36" s="134" t="s">
        <v>72</v>
      </c>
      <c r="D36" s="143">
        <f t="shared" ref="D36:AJ36" si="8">(D$24*D35)/1000</f>
        <v>0</v>
      </c>
      <c r="E36" s="144">
        <f t="shared" si="8"/>
        <v>0</v>
      </c>
      <c r="F36" s="144">
        <f t="shared" si="8"/>
        <v>0.095</v>
      </c>
      <c r="G36" s="144">
        <f t="shared" si="8"/>
        <v>0.133</v>
      </c>
      <c r="H36" s="144">
        <f t="shared" si="8"/>
        <v>0</v>
      </c>
      <c r="I36" s="144">
        <f t="shared" si="8"/>
        <v>0</v>
      </c>
      <c r="J36" s="144">
        <f t="shared" si="8"/>
        <v>0</v>
      </c>
      <c r="K36" s="144">
        <f t="shared" si="8"/>
        <v>0</v>
      </c>
      <c r="L36" s="144">
        <f t="shared" si="8"/>
        <v>0</v>
      </c>
      <c r="M36" s="144">
        <f t="shared" si="8"/>
        <v>0</v>
      </c>
      <c r="N36" s="144">
        <f t="shared" si="8"/>
        <v>0</v>
      </c>
      <c r="O36" s="144">
        <f t="shared" si="8"/>
        <v>0</v>
      </c>
      <c r="P36" s="144">
        <f t="shared" si="8"/>
        <v>0</v>
      </c>
      <c r="Q36" s="144">
        <f t="shared" si="8"/>
        <v>0.342</v>
      </c>
      <c r="R36" s="144">
        <f t="shared" si="8"/>
        <v>0</v>
      </c>
      <c r="S36" s="144">
        <f t="shared" si="8"/>
        <v>0</v>
      </c>
      <c r="T36" s="144">
        <f t="shared" si="8"/>
        <v>0</v>
      </c>
      <c r="U36" s="144">
        <f t="shared" si="8"/>
        <v>0</v>
      </c>
      <c r="V36" s="144">
        <f t="shared" si="8"/>
        <v>0</v>
      </c>
      <c r="W36" s="144">
        <f t="shared" si="8"/>
        <v>0</v>
      </c>
      <c r="X36" s="144">
        <f t="shared" si="8"/>
        <v>0.133</v>
      </c>
      <c r="Y36" s="144">
        <f t="shared" si="8"/>
        <v>0</v>
      </c>
      <c r="Z36" s="144">
        <f t="shared" si="8"/>
        <v>0</v>
      </c>
      <c r="AA36" s="144">
        <f t="shared" si="8"/>
        <v>0</v>
      </c>
      <c r="AB36" s="144">
        <f t="shared" si="8"/>
        <v>0</v>
      </c>
      <c r="AC36" s="144">
        <f t="shared" si="8"/>
        <v>0</v>
      </c>
      <c r="AD36" s="144">
        <f t="shared" si="8"/>
        <v>0</v>
      </c>
      <c r="AE36" s="145">
        <f t="shared" si="8"/>
        <v>0</v>
      </c>
      <c r="AF36" s="144">
        <f t="shared" si="8"/>
        <v>0</v>
      </c>
      <c r="AG36" s="144">
        <f t="shared" si="8"/>
        <v>0</v>
      </c>
      <c r="AH36" s="144">
        <f t="shared" si="8"/>
        <v>0</v>
      </c>
      <c r="AI36" s="144">
        <f t="shared" si="8"/>
        <v>0</v>
      </c>
      <c r="AJ36" s="146">
        <f t="shared" si="8"/>
        <v>0</v>
      </c>
      <c r="AK36" s="147"/>
      <c r="AL36" s="148"/>
      <c r="AM36" s="219"/>
      <c r="AN36" s="219"/>
      <c r="AO36" s="100"/>
    </row>
    <row r="37" ht="27" customHeight="1" spans="1:41">
      <c r="A37" s="132" t="s">
        <v>76</v>
      </c>
      <c r="B37" s="133"/>
      <c r="C37" s="134" t="s">
        <v>71</v>
      </c>
      <c r="D37" s="135"/>
      <c r="E37" s="136"/>
      <c r="F37" s="136">
        <v>0.2</v>
      </c>
      <c r="G37" s="137"/>
      <c r="H37" s="136"/>
      <c r="I37" s="136"/>
      <c r="J37" s="136"/>
      <c r="K37" s="136"/>
      <c r="L37" s="136">
        <v>2</v>
      </c>
      <c r="M37" s="136">
        <v>1.5</v>
      </c>
      <c r="N37" s="136">
        <v>0.8</v>
      </c>
      <c r="O37" s="136"/>
      <c r="P37" s="136"/>
      <c r="Q37" s="136"/>
      <c r="R37" s="136"/>
      <c r="S37" s="136"/>
      <c r="T37" s="136"/>
      <c r="U37" s="136"/>
      <c r="V37" s="136"/>
      <c r="W37" s="137">
        <v>0.3</v>
      </c>
      <c r="X37" s="137"/>
      <c r="Y37" s="136"/>
      <c r="Z37" s="136"/>
      <c r="AA37" s="136"/>
      <c r="AB37" s="136"/>
      <c r="AC37" s="136"/>
      <c r="AD37" s="136"/>
      <c r="AE37" s="138"/>
      <c r="AF37" s="136"/>
      <c r="AG37" s="136"/>
      <c r="AH37" s="136"/>
      <c r="AI37" s="136"/>
      <c r="AJ37" s="139"/>
      <c r="AK37" s="140">
        <f t="shared" ref="AK37" si="9">SUM(D38:AE38)</f>
        <v>0.0912</v>
      </c>
      <c r="AL37" s="141">
        <f>SUM(AF38:AJ38)</f>
        <v>0</v>
      </c>
      <c r="AM37" s="219"/>
      <c r="AN37" s="219"/>
      <c r="AO37" s="100"/>
    </row>
    <row r="38" ht="26.45" customHeight="1" spans="1:41">
      <c r="A38" s="142"/>
      <c r="B38" s="83"/>
      <c r="C38" s="134" t="s">
        <v>72</v>
      </c>
      <c r="D38" s="143">
        <f t="shared" ref="D38:AJ40" si="10">(D$24*D37)/1000</f>
        <v>0</v>
      </c>
      <c r="E38" s="144">
        <f t="shared" si="10"/>
        <v>0</v>
      </c>
      <c r="F38" s="144">
        <f t="shared" si="10"/>
        <v>0.0038</v>
      </c>
      <c r="G38" s="144">
        <f t="shared" si="10"/>
        <v>0</v>
      </c>
      <c r="H38" s="144">
        <f t="shared" si="10"/>
        <v>0</v>
      </c>
      <c r="I38" s="144">
        <f t="shared" si="10"/>
        <v>0</v>
      </c>
      <c r="J38" s="144">
        <f t="shared" si="10"/>
        <v>0</v>
      </c>
      <c r="K38" s="144">
        <f t="shared" si="10"/>
        <v>0</v>
      </c>
      <c r="L38" s="144">
        <f t="shared" si="10"/>
        <v>0.038</v>
      </c>
      <c r="M38" s="144">
        <f t="shared" si="10"/>
        <v>0.0285</v>
      </c>
      <c r="N38" s="144">
        <f t="shared" si="10"/>
        <v>0.0152</v>
      </c>
      <c r="O38" s="144">
        <f t="shared" si="10"/>
        <v>0</v>
      </c>
      <c r="P38" s="144"/>
      <c r="Q38" s="144">
        <f t="shared" si="10"/>
        <v>0</v>
      </c>
      <c r="R38" s="144">
        <f t="shared" si="10"/>
        <v>0</v>
      </c>
      <c r="S38" s="144">
        <f t="shared" si="10"/>
        <v>0</v>
      </c>
      <c r="T38" s="144">
        <f t="shared" si="10"/>
        <v>0</v>
      </c>
      <c r="U38" s="144">
        <f t="shared" si="10"/>
        <v>0</v>
      </c>
      <c r="V38" s="144">
        <f t="shared" si="10"/>
        <v>0</v>
      </c>
      <c r="W38" s="144">
        <f t="shared" si="10"/>
        <v>0.0057</v>
      </c>
      <c r="X38" s="144">
        <f t="shared" si="10"/>
        <v>0</v>
      </c>
      <c r="Y38" s="144">
        <f t="shared" si="10"/>
        <v>0</v>
      </c>
      <c r="Z38" s="144">
        <f t="shared" si="10"/>
        <v>0</v>
      </c>
      <c r="AA38" s="144">
        <f t="shared" si="10"/>
        <v>0</v>
      </c>
      <c r="AB38" s="144">
        <f t="shared" si="10"/>
        <v>0</v>
      </c>
      <c r="AC38" s="144">
        <f t="shared" si="10"/>
        <v>0</v>
      </c>
      <c r="AD38" s="144">
        <f t="shared" si="10"/>
        <v>0</v>
      </c>
      <c r="AE38" s="145">
        <f t="shared" si="10"/>
        <v>0</v>
      </c>
      <c r="AF38" s="144">
        <f t="shared" si="10"/>
        <v>0</v>
      </c>
      <c r="AG38" s="144">
        <f t="shared" si="10"/>
        <v>0</v>
      </c>
      <c r="AH38" s="144">
        <f t="shared" si="10"/>
        <v>0</v>
      </c>
      <c r="AI38" s="144">
        <f t="shared" si="10"/>
        <v>0</v>
      </c>
      <c r="AJ38" s="146">
        <f t="shared" si="10"/>
        <v>0</v>
      </c>
      <c r="AK38" s="147"/>
      <c r="AL38" s="148"/>
      <c r="AM38" s="219"/>
      <c r="AN38" s="219"/>
      <c r="AO38" s="100"/>
    </row>
    <row r="39" ht="28.5" customHeight="1" spans="1:41">
      <c r="A39" s="132" t="s">
        <v>77</v>
      </c>
      <c r="B39" s="133"/>
      <c r="C39" s="134" t="s">
        <v>71</v>
      </c>
      <c r="D39" s="135"/>
      <c r="E39" s="136"/>
      <c r="F39" s="136"/>
      <c r="G39" s="137"/>
      <c r="H39" s="136"/>
      <c r="I39" s="136"/>
      <c r="J39" s="136"/>
      <c r="K39" s="136"/>
      <c r="L39" s="136">
        <v>4</v>
      </c>
      <c r="M39" s="136"/>
      <c r="N39" s="136"/>
      <c r="O39" s="136">
        <v>3.6</v>
      </c>
      <c r="P39" s="136"/>
      <c r="Q39" s="136"/>
      <c r="R39" s="136"/>
      <c r="S39" s="136"/>
      <c r="T39" s="136"/>
      <c r="U39" s="136"/>
      <c r="V39" s="136"/>
      <c r="W39" s="137">
        <v>3</v>
      </c>
      <c r="X39" s="137"/>
      <c r="Y39" s="136"/>
      <c r="Z39" s="136"/>
      <c r="AA39" s="136"/>
      <c r="AB39" s="136"/>
      <c r="AC39" s="136"/>
      <c r="AD39" s="136"/>
      <c r="AE39" s="138"/>
      <c r="AF39" s="136"/>
      <c r="AG39" s="136"/>
      <c r="AH39" s="136"/>
      <c r="AI39" s="136"/>
      <c r="AJ39" s="139"/>
      <c r="AK39" s="140">
        <f t="shared" ref="AK39" si="11">SUM(D40:AE40)</f>
        <v>0.2014</v>
      </c>
      <c r="AL39" s="141">
        <f>SUM(AF40:AJ40)</f>
        <v>0</v>
      </c>
      <c r="AM39" s="219"/>
      <c r="AN39" s="219"/>
      <c r="AO39" s="100"/>
    </row>
    <row r="40" ht="24.6" spans="1:41">
      <c r="A40" s="142"/>
      <c r="B40" s="83"/>
      <c r="C40" s="134" t="s">
        <v>72</v>
      </c>
      <c r="D40" s="143">
        <f t="shared" ref="D40:O40" si="12">(D$24*D39)/1000</f>
        <v>0</v>
      </c>
      <c r="E40" s="144">
        <f t="shared" si="12"/>
        <v>0</v>
      </c>
      <c r="F40" s="144">
        <f t="shared" si="12"/>
        <v>0</v>
      </c>
      <c r="G40" s="144">
        <f t="shared" si="12"/>
        <v>0</v>
      </c>
      <c r="H40" s="144">
        <f t="shared" si="12"/>
        <v>0</v>
      </c>
      <c r="I40" s="144">
        <f t="shared" si="12"/>
        <v>0</v>
      </c>
      <c r="J40" s="144">
        <f t="shared" si="12"/>
        <v>0</v>
      </c>
      <c r="K40" s="144">
        <f t="shared" si="12"/>
        <v>0</v>
      </c>
      <c r="L40" s="144">
        <f t="shared" si="12"/>
        <v>0.076</v>
      </c>
      <c r="M40" s="144">
        <f t="shared" si="12"/>
        <v>0</v>
      </c>
      <c r="N40" s="144">
        <f t="shared" si="12"/>
        <v>0</v>
      </c>
      <c r="O40" s="144">
        <f t="shared" si="12"/>
        <v>0.0684</v>
      </c>
      <c r="P40" s="144">
        <f t="shared" si="10"/>
        <v>0</v>
      </c>
      <c r="Q40" s="144">
        <f t="shared" si="10"/>
        <v>0</v>
      </c>
      <c r="R40" s="144">
        <f t="shared" si="10"/>
        <v>0</v>
      </c>
      <c r="S40" s="144">
        <f t="shared" si="10"/>
        <v>0</v>
      </c>
      <c r="T40" s="144"/>
      <c r="U40" s="144">
        <f t="shared" ref="U40:AJ40" si="13">(U$24*U39)/1000</f>
        <v>0</v>
      </c>
      <c r="V40" s="144">
        <f t="shared" si="13"/>
        <v>0</v>
      </c>
      <c r="W40" s="144">
        <f t="shared" si="13"/>
        <v>0.057</v>
      </c>
      <c r="X40" s="144">
        <f t="shared" si="13"/>
        <v>0</v>
      </c>
      <c r="Y40" s="144">
        <f t="shared" si="13"/>
        <v>0</v>
      </c>
      <c r="Z40" s="144">
        <f t="shared" si="13"/>
        <v>0</v>
      </c>
      <c r="AA40" s="144">
        <f t="shared" si="13"/>
        <v>0</v>
      </c>
      <c r="AB40" s="144">
        <f t="shared" si="13"/>
        <v>0</v>
      </c>
      <c r="AC40" s="144">
        <f t="shared" si="13"/>
        <v>0</v>
      </c>
      <c r="AD40" s="144">
        <f t="shared" si="13"/>
        <v>0</v>
      </c>
      <c r="AE40" s="145">
        <f t="shared" si="13"/>
        <v>0</v>
      </c>
      <c r="AF40" s="144">
        <f t="shared" si="13"/>
        <v>0</v>
      </c>
      <c r="AG40" s="144">
        <f t="shared" si="13"/>
        <v>0</v>
      </c>
      <c r="AH40" s="144">
        <f t="shared" si="13"/>
        <v>0</v>
      </c>
      <c r="AI40" s="144">
        <f t="shared" si="13"/>
        <v>0</v>
      </c>
      <c r="AJ40" s="146">
        <f t="shared" si="13"/>
        <v>0</v>
      </c>
      <c r="AK40" s="147"/>
      <c r="AL40" s="148"/>
      <c r="AM40" s="219"/>
      <c r="AN40" s="219"/>
      <c r="AO40" s="100"/>
    </row>
    <row r="41" s="5" customFormat="1" ht="24.6" spans="1:41">
      <c r="A41" s="151" t="s">
        <v>41</v>
      </c>
      <c r="B41" s="133"/>
      <c r="C41" s="134" t="s">
        <v>71</v>
      </c>
      <c r="D41" s="135"/>
      <c r="E41" s="136">
        <v>50</v>
      </c>
      <c r="F41" s="136"/>
      <c r="G41" s="137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7"/>
      <c r="X41" s="137"/>
      <c r="Y41" s="136"/>
      <c r="Z41" s="136"/>
      <c r="AA41" s="136"/>
      <c r="AB41" s="136"/>
      <c r="AC41" s="136"/>
      <c r="AD41" s="136"/>
      <c r="AE41" s="138"/>
      <c r="AF41" s="136"/>
      <c r="AG41" s="136"/>
      <c r="AH41" s="136"/>
      <c r="AI41" s="136"/>
      <c r="AJ41" s="139"/>
      <c r="AK41" s="140">
        <f t="shared" ref="AK41" si="14">SUM(D42:AE42)</f>
        <v>0.95</v>
      </c>
      <c r="AL41" s="141">
        <f>SUM(AF42:AJ42)</f>
        <v>0</v>
      </c>
      <c r="AM41" s="222"/>
      <c r="AN41" s="222"/>
      <c r="AO41" s="152"/>
    </row>
    <row r="42" s="5" customFormat="1" ht="24.6" spans="1:41">
      <c r="A42" s="153"/>
      <c r="B42" s="83"/>
      <c r="C42" s="134" t="s">
        <v>72</v>
      </c>
      <c r="D42" s="143">
        <f t="shared" ref="D42:AJ42" si="15">(D$24*D41)/1000</f>
        <v>0</v>
      </c>
      <c r="E42" s="144">
        <f t="shared" si="15"/>
        <v>0.95</v>
      </c>
      <c r="F42" s="144">
        <f t="shared" si="15"/>
        <v>0</v>
      </c>
      <c r="G42" s="144">
        <f t="shared" si="15"/>
        <v>0</v>
      </c>
      <c r="H42" s="144">
        <f t="shared" si="15"/>
        <v>0</v>
      </c>
      <c r="I42" s="144">
        <f t="shared" si="15"/>
        <v>0</v>
      </c>
      <c r="J42" s="144">
        <f t="shared" si="15"/>
        <v>0</v>
      </c>
      <c r="K42" s="144">
        <f t="shared" si="15"/>
        <v>0</v>
      </c>
      <c r="L42" s="144">
        <f t="shared" si="15"/>
        <v>0</v>
      </c>
      <c r="M42" s="144">
        <f t="shared" si="15"/>
        <v>0</v>
      </c>
      <c r="N42" s="144">
        <f t="shared" si="15"/>
        <v>0</v>
      </c>
      <c r="O42" s="144">
        <f t="shared" si="15"/>
        <v>0</v>
      </c>
      <c r="P42" s="144">
        <f t="shared" si="15"/>
        <v>0</v>
      </c>
      <c r="Q42" s="144">
        <f t="shared" si="15"/>
        <v>0</v>
      </c>
      <c r="R42" s="144">
        <f t="shared" si="15"/>
        <v>0</v>
      </c>
      <c r="S42" s="144">
        <f t="shared" si="15"/>
        <v>0</v>
      </c>
      <c r="T42" s="144">
        <f t="shared" si="15"/>
        <v>0</v>
      </c>
      <c r="U42" s="144">
        <f t="shared" si="15"/>
        <v>0</v>
      </c>
      <c r="V42" s="144">
        <f t="shared" si="15"/>
        <v>0</v>
      </c>
      <c r="W42" s="144">
        <f t="shared" si="15"/>
        <v>0</v>
      </c>
      <c r="X42" s="144">
        <f t="shared" si="15"/>
        <v>0</v>
      </c>
      <c r="Y42" s="144">
        <f t="shared" si="15"/>
        <v>0</v>
      </c>
      <c r="Z42" s="144">
        <f t="shared" si="15"/>
        <v>0</v>
      </c>
      <c r="AA42" s="144">
        <f t="shared" si="15"/>
        <v>0</v>
      </c>
      <c r="AB42" s="144">
        <f t="shared" si="15"/>
        <v>0</v>
      </c>
      <c r="AC42" s="144">
        <f t="shared" si="15"/>
        <v>0</v>
      </c>
      <c r="AD42" s="144">
        <f t="shared" si="15"/>
        <v>0</v>
      </c>
      <c r="AE42" s="145">
        <f t="shared" si="15"/>
        <v>0</v>
      </c>
      <c r="AF42" s="144">
        <f t="shared" si="15"/>
        <v>0</v>
      </c>
      <c r="AG42" s="144">
        <f t="shared" si="15"/>
        <v>0</v>
      </c>
      <c r="AH42" s="144">
        <f t="shared" si="15"/>
        <v>0</v>
      </c>
      <c r="AI42" s="144">
        <f t="shared" si="15"/>
        <v>0</v>
      </c>
      <c r="AJ42" s="146">
        <f t="shared" si="15"/>
        <v>0</v>
      </c>
      <c r="AK42" s="147"/>
      <c r="AL42" s="148"/>
      <c r="AM42" s="222"/>
      <c r="AN42" s="222"/>
      <c r="AO42" s="152"/>
    </row>
    <row r="43" ht="24.6" hidden="1" spans="1:41">
      <c r="A43" s="154" t="s">
        <v>78</v>
      </c>
      <c r="B43" s="155"/>
      <c r="C43" s="156" t="s">
        <v>71</v>
      </c>
      <c r="D43" s="157"/>
      <c r="E43" s="158"/>
      <c r="F43" s="158"/>
      <c r="G43" s="159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9"/>
      <c r="X43" s="159"/>
      <c r="Y43" s="158"/>
      <c r="Z43" s="158"/>
      <c r="AA43" s="158"/>
      <c r="AB43" s="158"/>
      <c r="AC43" s="158"/>
      <c r="AD43" s="158"/>
      <c r="AE43" s="160"/>
      <c r="AF43" s="158"/>
      <c r="AG43" s="158"/>
      <c r="AH43" s="158"/>
      <c r="AI43" s="158"/>
      <c r="AJ43" s="161"/>
      <c r="AK43" s="140">
        <f t="shared" ref="AK43" si="16">SUM(D44:AE44)</f>
        <v>0</v>
      </c>
      <c r="AL43" s="162">
        <f>SUM(AF44:AJ44)</f>
        <v>0</v>
      </c>
      <c r="AM43" s="219"/>
      <c r="AN43" s="219"/>
      <c r="AO43" s="100"/>
    </row>
    <row r="44" ht="24.6" hidden="1" spans="1:41">
      <c r="A44" s="163"/>
      <c r="B44" s="164"/>
      <c r="C44" s="156" t="s">
        <v>72</v>
      </c>
      <c r="D44" s="165">
        <f t="shared" ref="D44:AJ44" si="17">(D$24*D43)/1000</f>
        <v>0</v>
      </c>
      <c r="E44" s="166">
        <f t="shared" si="17"/>
        <v>0</v>
      </c>
      <c r="F44" s="166">
        <f t="shared" si="17"/>
        <v>0</v>
      </c>
      <c r="G44" s="166">
        <f t="shared" si="17"/>
        <v>0</v>
      </c>
      <c r="H44" s="166">
        <f t="shared" si="17"/>
        <v>0</v>
      </c>
      <c r="I44" s="166">
        <f t="shared" si="17"/>
        <v>0</v>
      </c>
      <c r="J44" s="166">
        <f t="shared" si="17"/>
        <v>0</v>
      </c>
      <c r="K44" s="166">
        <f t="shared" si="17"/>
        <v>0</v>
      </c>
      <c r="L44" s="166">
        <f t="shared" si="17"/>
        <v>0</v>
      </c>
      <c r="M44" s="166">
        <f t="shared" si="17"/>
        <v>0</v>
      </c>
      <c r="N44" s="166">
        <f t="shared" si="17"/>
        <v>0</v>
      </c>
      <c r="O44" s="166">
        <f t="shared" si="17"/>
        <v>0</v>
      </c>
      <c r="P44" s="166">
        <f t="shared" si="17"/>
        <v>0</v>
      </c>
      <c r="Q44" s="166">
        <f t="shared" si="17"/>
        <v>0</v>
      </c>
      <c r="R44" s="166">
        <f t="shared" si="17"/>
        <v>0</v>
      </c>
      <c r="S44" s="166">
        <f t="shared" si="17"/>
        <v>0</v>
      </c>
      <c r="T44" s="166">
        <f t="shared" si="17"/>
        <v>0</v>
      </c>
      <c r="U44" s="166">
        <f t="shared" si="17"/>
        <v>0</v>
      </c>
      <c r="V44" s="166">
        <f t="shared" si="17"/>
        <v>0</v>
      </c>
      <c r="W44" s="166">
        <f t="shared" si="17"/>
        <v>0</v>
      </c>
      <c r="X44" s="166">
        <f t="shared" si="17"/>
        <v>0</v>
      </c>
      <c r="Y44" s="166">
        <f t="shared" si="17"/>
        <v>0</v>
      </c>
      <c r="Z44" s="166">
        <f t="shared" si="17"/>
        <v>0</v>
      </c>
      <c r="AA44" s="166">
        <f t="shared" si="17"/>
        <v>0</v>
      </c>
      <c r="AB44" s="166">
        <f t="shared" si="17"/>
        <v>0</v>
      </c>
      <c r="AC44" s="166">
        <f t="shared" si="17"/>
        <v>0</v>
      </c>
      <c r="AD44" s="166">
        <f t="shared" si="17"/>
        <v>0</v>
      </c>
      <c r="AE44" s="167">
        <f t="shared" si="17"/>
        <v>0</v>
      </c>
      <c r="AF44" s="166">
        <f t="shared" si="17"/>
        <v>0</v>
      </c>
      <c r="AG44" s="166">
        <f t="shared" si="17"/>
        <v>0</v>
      </c>
      <c r="AH44" s="166">
        <f t="shared" si="17"/>
        <v>0</v>
      </c>
      <c r="AI44" s="166">
        <f t="shared" si="17"/>
        <v>0</v>
      </c>
      <c r="AJ44" s="168">
        <f t="shared" si="17"/>
        <v>0</v>
      </c>
      <c r="AK44" s="147"/>
      <c r="AL44" s="169"/>
      <c r="AM44" s="219"/>
      <c r="AN44" s="219"/>
      <c r="AO44" s="100"/>
    </row>
    <row r="45" ht="27.75" customHeight="1" spans="1:41">
      <c r="A45" s="132" t="s">
        <v>79</v>
      </c>
      <c r="B45" s="133"/>
      <c r="C45" s="134" t="s">
        <v>71</v>
      </c>
      <c r="D45" s="135"/>
      <c r="E45" s="136"/>
      <c r="F45" s="136"/>
      <c r="G45" s="137"/>
      <c r="H45" s="136"/>
      <c r="I45" s="136"/>
      <c r="J45" s="136"/>
      <c r="K45" s="136"/>
      <c r="L45" s="136">
        <v>33.6</v>
      </c>
      <c r="M45" s="136">
        <v>270</v>
      </c>
      <c r="N45" s="136"/>
      <c r="O45" s="136"/>
      <c r="P45" s="136"/>
      <c r="Q45" s="136"/>
      <c r="R45" s="136"/>
      <c r="S45" s="136"/>
      <c r="T45" s="136"/>
      <c r="U45" s="136"/>
      <c r="V45" s="136"/>
      <c r="W45" s="137">
        <v>20.7</v>
      </c>
      <c r="X45" s="137"/>
      <c r="Y45" s="136"/>
      <c r="Z45" s="136"/>
      <c r="AA45" s="136"/>
      <c r="AB45" s="136"/>
      <c r="AC45" s="136"/>
      <c r="AD45" s="136"/>
      <c r="AE45" s="138"/>
      <c r="AF45" s="136"/>
      <c r="AG45" s="136"/>
      <c r="AH45" s="136"/>
      <c r="AI45" s="136"/>
      <c r="AJ45" s="139"/>
      <c r="AK45" s="140">
        <f t="shared" ref="AK45" si="18">SUM(D46:AE46)</f>
        <v>6.1617</v>
      </c>
      <c r="AL45" s="141">
        <f>SUM(AF46:AJ46)</f>
        <v>0</v>
      </c>
      <c r="AM45" s="217"/>
      <c r="AN45" s="217"/>
    </row>
    <row r="46" ht="23.25" customHeight="1" spans="1:41">
      <c r="A46" s="142"/>
      <c r="B46" s="83"/>
      <c r="C46" s="134" t="s">
        <v>72</v>
      </c>
      <c r="D46" s="143">
        <f t="shared" ref="D46:AJ46" si="19">(D$24*D45)/1000</f>
        <v>0</v>
      </c>
      <c r="E46" s="144">
        <f t="shared" si="19"/>
        <v>0</v>
      </c>
      <c r="F46" s="144">
        <f t="shared" si="19"/>
        <v>0</v>
      </c>
      <c r="G46" s="144">
        <f t="shared" si="19"/>
        <v>0</v>
      </c>
      <c r="H46" s="144">
        <f t="shared" si="19"/>
        <v>0</v>
      </c>
      <c r="I46" s="144">
        <f t="shared" si="19"/>
        <v>0</v>
      </c>
      <c r="J46" s="144">
        <f t="shared" si="19"/>
        <v>0</v>
      </c>
      <c r="K46" s="144">
        <f t="shared" si="19"/>
        <v>0</v>
      </c>
      <c r="L46" s="144">
        <f t="shared" si="19"/>
        <v>0.6384</v>
      </c>
      <c r="M46" s="144">
        <f t="shared" si="19"/>
        <v>5.13</v>
      </c>
      <c r="N46" s="144">
        <f t="shared" si="19"/>
        <v>0</v>
      </c>
      <c r="O46" s="144">
        <f t="shared" si="19"/>
        <v>0</v>
      </c>
      <c r="P46" s="144">
        <f t="shared" si="19"/>
        <v>0</v>
      </c>
      <c r="Q46" s="144">
        <f t="shared" si="19"/>
        <v>0</v>
      </c>
      <c r="R46" s="144">
        <f t="shared" si="19"/>
        <v>0</v>
      </c>
      <c r="S46" s="144">
        <f t="shared" si="19"/>
        <v>0</v>
      </c>
      <c r="T46" s="144">
        <f t="shared" si="19"/>
        <v>0</v>
      </c>
      <c r="U46" s="144">
        <f t="shared" si="19"/>
        <v>0</v>
      </c>
      <c r="V46" s="144">
        <f t="shared" si="19"/>
        <v>0</v>
      </c>
      <c r="W46" s="144">
        <f t="shared" si="19"/>
        <v>0.3933</v>
      </c>
      <c r="X46" s="144">
        <f t="shared" si="19"/>
        <v>0</v>
      </c>
      <c r="Y46" s="144">
        <f t="shared" si="19"/>
        <v>0</v>
      </c>
      <c r="Z46" s="144">
        <f t="shared" si="19"/>
        <v>0</v>
      </c>
      <c r="AA46" s="144">
        <f t="shared" si="19"/>
        <v>0</v>
      </c>
      <c r="AB46" s="144">
        <f t="shared" si="19"/>
        <v>0</v>
      </c>
      <c r="AC46" s="144">
        <f t="shared" si="19"/>
        <v>0</v>
      </c>
      <c r="AD46" s="144">
        <f t="shared" si="19"/>
        <v>0</v>
      </c>
      <c r="AE46" s="145">
        <f t="shared" si="19"/>
        <v>0</v>
      </c>
      <c r="AF46" s="144">
        <f t="shared" si="19"/>
        <v>0</v>
      </c>
      <c r="AG46" s="144">
        <f t="shared" si="19"/>
        <v>0</v>
      </c>
      <c r="AH46" s="144">
        <f t="shared" si="19"/>
        <v>0</v>
      </c>
      <c r="AI46" s="144">
        <f t="shared" si="19"/>
        <v>0</v>
      </c>
      <c r="AJ46" s="146">
        <f t="shared" si="19"/>
        <v>0</v>
      </c>
      <c r="AK46" s="147"/>
      <c r="AL46" s="148"/>
      <c r="AM46" s="217"/>
      <c r="AN46" s="217"/>
    </row>
    <row r="47" ht="25.5" customHeight="1" spans="1:41">
      <c r="A47" s="132" t="s">
        <v>80</v>
      </c>
      <c r="B47" s="133"/>
      <c r="C47" s="134" t="s">
        <v>71</v>
      </c>
      <c r="D47" s="135"/>
      <c r="E47" s="136"/>
      <c r="F47" s="136"/>
      <c r="G47" s="137"/>
      <c r="H47" s="136"/>
      <c r="I47" s="136"/>
      <c r="J47" s="136"/>
      <c r="K47" s="136"/>
      <c r="L47" s="136">
        <v>3</v>
      </c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7">
        <v>7.5</v>
      </c>
      <c r="X47" s="137"/>
      <c r="Y47" s="136"/>
      <c r="Z47" s="136"/>
      <c r="AA47" s="136"/>
      <c r="AB47" s="136"/>
      <c r="AC47" s="136"/>
      <c r="AD47" s="136"/>
      <c r="AE47" s="138"/>
      <c r="AF47" s="136"/>
      <c r="AG47" s="136"/>
      <c r="AH47" s="136"/>
      <c r="AI47" s="136"/>
      <c r="AJ47" s="139"/>
      <c r="AK47" s="140">
        <f t="shared" ref="AK47" si="20">SUM(D48:AE48)</f>
        <v>0.1995</v>
      </c>
      <c r="AL47" s="141">
        <f>SUM(AF48:AJ48)</f>
        <v>0</v>
      </c>
      <c r="AM47" s="217"/>
      <c r="AN47" s="217"/>
    </row>
    <row r="48" ht="25.5" customHeight="1" spans="1:41">
      <c r="A48" s="142"/>
      <c r="B48" s="83"/>
      <c r="C48" s="134" t="s">
        <v>72</v>
      </c>
      <c r="D48" s="143">
        <f t="shared" ref="D48:G48" si="21">(D$24*D47)/1000</f>
        <v>0</v>
      </c>
      <c r="E48" s="144">
        <f t="shared" si="21"/>
        <v>0</v>
      </c>
      <c r="F48" s="144">
        <f t="shared" si="21"/>
        <v>0</v>
      </c>
      <c r="G48" s="144">
        <f t="shared" si="21"/>
        <v>0</v>
      </c>
      <c r="H48" s="144">
        <f t="shared" ref="H48:AJ48" si="22">(H$24*H47)/1000</f>
        <v>0</v>
      </c>
      <c r="I48" s="144">
        <f t="shared" si="22"/>
        <v>0</v>
      </c>
      <c r="J48" s="144">
        <f t="shared" si="22"/>
        <v>0</v>
      </c>
      <c r="K48" s="144">
        <f t="shared" si="22"/>
        <v>0</v>
      </c>
      <c r="L48" s="144">
        <f t="shared" si="22"/>
        <v>0.057</v>
      </c>
      <c r="M48" s="144">
        <f t="shared" si="22"/>
        <v>0</v>
      </c>
      <c r="N48" s="144">
        <f t="shared" si="22"/>
        <v>0</v>
      </c>
      <c r="O48" s="144">
        <f t="shared" si="22"/>
        <v>0</v>
      </c>
      <c r="P48" s="144">
        <f t="shared" si="22"/>
        <v>0</v>
      </c>
      <c r="Q48" s="144">
        <f t="shared" si="22"/>
        <v>0</v>
      </c>
      <c r="R48" s="144">
        <f t="shared" si="22"/>
        <v>0</v>
      </c>
      <c r="S48" s="144">
        <f t="shared" si="22"/>
        <v>0</v>
      </c>
      <c r="T48" s="144"/>
      <c r="U48" s="144">
        <f t="shared" si="22"/>
        <v>0</v>
      </c>
      <c r="V48" s="144">
        <f t="shared" si="22"/>
        <v>0</v>
      </c>
      <c r="W48" s="144">
        <f t="shared" si="22"/>
        <v>0.1425</v>
      </c>
      <c r="X48" s="144">
        <f t="shared" si="22"/>
        <v>0</v>
      </c>
      <c r="Y48" s="144">
        <f t="shared" si="22"/>
        <v>0</v>
      </c>
      <c r="Z48" s="144">
        <f t="shared" si="22"/>
        <v>0</v>
      </c>
      <c r="AA48" s="144">
        <f t="shared" si="22"/>
        <v>0</v>
      </c>
      <c r="AB48" s="144">
        <f t="shared" si="22"/>
        <v>0</v>
      </c>
      <c r="AC48" s="144">
        <f t="shared" si="22"/>
        <v>0</v>
      </c>
      <c r="AD48" s="144">
        <f t="shared" si="22"/>
        <v>0</v>
      </c>
      <c r="AE48" s="145">
        <f t="shared" si="22"/>
        <v>0</v>
      </c>
      <c r="AF48" s="144">
        <f t="shared" si="22"/>
        <v>0</v>
      </c>
      <c r="AG48" s="144">
        <f t="shared" si="22"/>
        <v>0</v>
      </c>
      <c r="AH48" s="144">
        <f t="shared" si="22"/>
        <v>0</v>
      </c>
      <c r="AI48" s="144">
        <f t="shared" si="22"/>
        <v>0</v>
      </c>
      <c r="AJ48" s="146">
        <f t="shared" si="22"/>
        <v>0</v>
      </c>
      <c r="AK48" s="147"/>
      <c r="AL48" s="148"/>
      <c r="AM48" s="217"/>
      <c r="AN48" s="217"/>
    </row>
    <row r="49" ht="27.75" customHeight="1" spans="1:40">
      <c r="A49" s="132" t="s">
        <v>81</v>
      </c>
      <c r="B49" s="133"/>
      <c r="C49" s="134" t="s">
        <v>71</v>
      </c>
      <c r="D49" s="135"/>
      <c r="E49" s="136"/>
      <c r="F49" s="136"/>
      <c r="G49" s="137"/>
      <c r="H49" s="136"/>
      <c r="I49" s="136"/>
      <c r="J49" s="136"/>
      <c r="K49" s="136"/>
      <c r="L49" s="136">
        <v>12.6</v>
      </c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7"/>
      <c r="X49" s="137"/>
      <c r="Y49" s="136"/>
      <c r="Z49" s="136"/>
      <c r="AA49" s="136"/>
      <c r="AB49" s="136"/>
      <c r="AC49" s="136"/>
      <c r="AD49" s="136"/>
      <c r="AE49" s="138"/>
      <c r="AF49" s="136"/>
      <c r="AG49" s="136"/>
      <c r="AH49" s="136"/>
      <c r="AI49" s="136"/>
      <c r="AJ49" s="139"/>
      <c r="AK49" s="140">
        <f t="shared" ref="AK49" si="23">SUM(D50:AE50)</f>
        <v>0.2394</v>
      </c>
      <c r="AL49" s="141">
        <f>SUM(AF50:AJ50)</f>
        <v>0</v>
      </c>
      <c r="AM49" s="217"/>
      <c r="AN49" s="217"/>
    </row>
    <row r="50" ht="31.5" customHeight="1" spans="1:40">
      <c r="A50" s="142"/>
      <c r="B50" s="83"/>
      <c r="C50" s="134" t="s">
        <v>72</v>
      </c>
      <c r="D50" s="143">
        <f t="shared" ref="D50:AJ50" si="24">(D$24*D49)/1000</f>
        <v>0</v>
      </c>
      <c r="E50" s="144">
        <f t="shared" si="24"/>
        <v>0</v>
      </c>
      <c r="F50" s="144">
        <f t="shared" si="24"/>
        <v>0</v>
      </c>
      <c r="G50" s="144">
        <f t="shared" si="24"/>
        <v>0</v>
      </c>
      <c r="H50" s="144">
        <f t="shared" si="24"/>
        <v>0</v>
      </c>
      <c r="I50" s="144">
        <f t="shared" si="24"/>
        <v>0</v>
      </c>
      <c r="J50" s="144">
        <f t="shared" si="24"/>
        <v>0</v>
      </c>
      <c r="K50" s="144">
        <f t="shared" si="24"/>
        <v>0</v>
      </c>
      <c r="L50" s="144">
        <f t="shared" si="24"/>
        <v>0.2394</v>
      </c>
      <c r="M50" s="144">
        <f t="shared" si="24"/>
        <v>0</v>
      </c>
      <c r="N50" s="144">
        <f t="shared" si="24"/>
        <v>0</v>
      </c>
      <c r="O50" s="144">
        <f t="shared" si="24"/>
        <v>0</v>
      </c>
      <c r="P50" s="144">
        <f t="shared" si="24"/>
        <v>0</v>
      </c>
      <c r="Q50" s="144">
        <f t="shared" si="24"/>
        <v>0</v>
      </c>
      <c r="R50" s="144">
        <f t="shared" si="24"/>
        <v>0</v>
      </c>
      <c r="S50" s="144">
        <f t="shared" si="24"/>
        <v>0</v>
      </c>
      <c r="T50" s="144">
        <f t="shared" si="24"/>
        <v>0</v>
      </c>
      <c r="U50" s="144">
        <f t="shared" si="24"/>
        <v>0</v>
      </c>
      <c r="V50" s="144">
        <f t="shared" si="24"/>
        <v>0</v>
      </c>
      <c r="W50" s="144">
        <f t="shared" si="24"/>
        <v>0</v>
      </c>
      <c r="X50" s="144">
        <f t="shared" si="24"/>
        <v>0</v>
      </c>
      <c r="Y50" s="144">
        <f t="shared" si="24"/>
        <v>0</v>
      </c>
      <c r="Z50" s="144">
        <f t="shared" si="24"/>
        <v>0</v>
      </c>
      <c r="AA50" s="144">
        <f t="shared" si="24"/>
        <v>0</v>
      </c>
      <c r="AB50" s="144">
        <f t="shared" si="24"/>
        <v>0</v>
      </c>
      <c r="AC50" s="144">
        <f t="shared" si="24"/>
        <v>0</v>
      </c>
      <c r="AD50" s="144">
        <f t="shared" si="24"/>
        <v>0</v>
      </c>
      <c r="AE50" s="145">
        <f t="shared" si="24"/>
        <v>0</v>
      </c>
      <c r="AF50" s="144">
        <f t="shared" si="24"/>
        <v>0</v>
      </c>
      <c r="AG50" s="144">
        <f t="shared" si="24"/>
        <v>0</v>
      </c>
      <c r="AH50" s="144">
        <f t="shared" si="24"/>
        <v>0</v>
      </c>
      <c r="AI50" s="144">
        <f t="shared" si="24"/>
        <v>0</v>
      </c>
      <c r="AJ50" s="146">
        <f t="shared" si="24"/>
        <v>0</v>
      </c>
      <c r="AK50" s="147"/>
      <c r="AL50" s="148"/>
      <c r="AM50" s="217"/>
      <c r="AN50" s="217"/>
    </row>
    <row r="51" ht="27.75" customHeight="1" spans="1:40">
      <c r="A51" s="132" t="s">
        <v>82</v>
      </c>
      <c r="B51" s="133"/>
      <c r="C51" s="134" t="s">
        <v>71</v>
      </c>
      <c r="D51" s="135"/>
      <c r="E51" s="136"/>
      <c r="F51" s="136"/>
      <c r="G51" s="137"/>
      <c r="H51" s="136"/>
      <c r="I51" s="136"/>
      <c r="J51" s="136"/>
      <c r="K51" s="136"/>
      <c r="L51" s="136">
        <v>87.052</v>
      </c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7"/>
      <c r="X51" s="137"/>
      <c r="Y51" s="136"/>
      <c r="Z51" s="136"/>
      <c r="AA51" s="136"/>
      <c r="AB51" s="136"/>
      <c r="AC51" s="136"/>
      <c r="AD51" s="136"/>
      <c r="AE51" s="138"/>
      <c r="AF51" s="136"/>
      <c r="AG51" s="136"/>
      <c r="AH51" s="136"/>
      <c r="AI51" s="136"/>
      <c r="AJ51" s="139"/>
      <c r="AK51" s="140">
        <f t="shared" ref="AK51" si="25">SUM(D52:AE52)</f>
        <v>1.653988</v>
      </c>
      <c r="AL51" s="141">
        <f>SUM(AF52:AJ52)</f>
        <v>0</v>
      </c>
      <c r="AM51" s="217"/>
      <c r="AN51" s="217"/>
    </row>
    <row r="52" ht="25.15" customHeight="1" spans="1:40">
      <c r="A52" s="142"/>
      <c r="B52" s="83"/>
      <c r="C52" s="134" t="s">
        <v>72</v>
      </c>
      <c r="D52" s="143">
        <f t="shared" ref="D52:AJ52" si="26">(D$24*D51)/1000</f>
        <v>0</v>
      </c>
      <c r="E52" s="144">
        <f t="shared" si="26"/>
        <v>0</v>
      </c>
      <c r="F52" s="144">
        <f t="shared" si="26"/>
        <v>0</v>
      </c>
      <c r="G52" s="144">
        <f t="shared" si="26"/>
        <v>0</v>
      </c>
      <c r="H52" s="144">
        <f t="shared" si="26"/>
        <v>0</v>
      </c>
      <c r="I52" s="144">
        <f t="shared" si="26"/>
        <v>0</v>
      </c>
      <c r="J52" s="144">
        <f t="shared" si="26"/>
        <v>0</v>
      </c>
      <c r="K52" s="144">
        <f t="shared" si="26"/>
        <v>0</v>
      </c>
      <c r="L52" s="144">
        <f t="shared" si="26"/>
        <v>1.653988</v>
      </c>
      <c r="M52" s="144">
        <f t="shared" si="26"/>
        <v>0</v>
      </c>
      <c r="N52" s="144">
        <f t="shared" si="26"/>
        <v>0</v>
      </c>
      <c r="O52" s="144">
        <f t="shared" si="26"/>
        <v>0</v>
      </c>
      <c r="P52" s="144">
        <f t="shared" si="26"/>
        <v>0</v>
      </c>
      <c r="Q52" s="144">
        <f t="shared" si="26"/>
        <v>0</v>
      </c>
      <c r="R52" s="144">
        <f t="shared" si="26"/>
        <v>0</v>
      </c>
      <c r="S52" s="144">
        <f t="shared" si="26"/>
        <v>0</v>
      </c>
      <c r="T52" s="144">
        <f t="shared" si="26"/>
        <v>0</v>
      </c>
      <c r="U52" s="144">
        <f t="shared" si="26"/>
        <v>0</v>
      </c>
      <c r="V52" s="144">
        <f t="shared" si="26"/>
        <v>0</v>
      </c>
      <c r="W52" s="144">
        <f t="shared" si="26"/>
        <v>0</v>
      </c>
      <c r="X52" s="144">
        <f t="shared" si="26"/>
        <v>0</v>
      </c>
      <c r="Y52" s="144">
        <f t="shared" si="26"/>
        <v>0</v>
      </c>
      <c r="Z52" s="144">
        <f t="shared" si="26"/>
        <v>0</v>
      </c>
      <c r="AA52" s="144">
        <f t="shared" si="26"/>
        <v>0</v>
      </c>
      <c r="AB52" s="144">
        <f t="shared" si="26"/>
        <v>0</v>
      </c>
      <c r="AC52" s="144">
        <f t="shared" si="26"/>
        <v>0</v>
      </c>
      <c r="AD52" s="144">
        <f t="shared" si="26"/>
        <v>0</v>
      </c>
      <c r="AE52" s="145">
        <f t="shared" si="26"/>
        <v>0</v>
      </c>
      <c r="AF52" s="144">
        <f t="shared" si="26"/>
        <v>0</v>
      </c>
      <c r="AG52" s="144">
        <f t="shared" si="26"/>
        <v>0</v>
      </c>
      <c r="AH52" s="144">
        <f t="shared" si="26"/>
        <v>0</v>
      </c>
      <c r="AI52" s="144">
        <f t="shared" si="26"/>
        <v>0</v>
      </c>
      <c r="AJ52" s="146">
        <f t="shared" si="26"/>
        <v>0</v>
      </c>
      <c r="AK52" s="147"/>
      <c r="AL52" s="148"/>
      <c r="AM52" s="217"/>
      <c r="AN52" s="217"/>
    </row>
    <row r="53" ht="24.6" hidden="1" customHeight="1" spans="1:40">
      <c r="A53" s="132" t="s">
        <v>83</v>
      </c>
      <c r="B53" s="133"/>
      <c r="C53" s="134" t="s">
        <v>71</v>
      </c>
      <c r="D53" s="135"/>
      <c r="E53" s="136"/>
      <c r="F53" s="136"/>
      <c r="G53" s="137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7"/>
      <c r="X53" s="137"/>
      <c r="Y53" s="136"/>
      <c r="Z53" s="136"/>
      <c r="AA53" s="136"/>
      <c r="AB53" s="136"/>
      <c r="AC53" s="136"/>
      <c r="AD53" s="136"/>
      <c r="AE53" s="138"/>
      <c r="AF53" s="136"/>
      <c r="AG53" s="136"/>
      <c r="AH53" s="136"/>
      <c r="AI53" s="136"/>
      <c r="AJ53" s="139"/>
      <c r="AK53" s="140">
        <f t="shared" ref="AK53" si="27">SUM(D54:AE54)</f>
        <v>0</v>
      </c>
      <c r="AL53" s="141">
        <f>SUM(AF54:AJ54)</f>
        <v>0</v>
      </c>
      <c r="AM53" s="217"/>
      <c r="AN53" s="217"/>
    </row>
    <row r="54" ht="24.6" hidden="1" customHeight="1" spans="1:40">
      <c r="A54" s="142"/>
      <c r="B54" s="83"/>
      <c r="C54" s="134" t="s">
        <v>72</v>
      </c>
      <c r="D54" s="143">
        <f t="shared" ref="D54:AJ54" si="28">(D$24*D53)/1000</f>
        <v>0</v>
      </c>
      <c r="E54" s="144">
        <f t="shared" si="28"/>
        <v>0</v>
      </c>
      <c r="F54" s="144">
        <f t="shared" si="28"/>
        <v>0</v>
      </c>
      <c r="G54" s="144">
        <f t="shared" si="28"/>
        <v>0</v>
      </c>
      <c r="H54" s="144">
        <f t="shared" si="28"/>
        <v>0</v>
      </c>
      <c r="I54" s="144">
        <f t="shared" si="28"/>
        <v>0</v>
      </c>
      <c r="J54" s="144">
        <f t="shared" si="28"/>
        <v>0</v>
      </c>
      <c r="K54" s="144">
        <f t="shared" si="28"/>
        <v>0</v>
      </c>
      <c r="L54" s="144">
        <f t="shared" si="28"/>
        <v>0</v>
      </c>
      <c r="M54" s="144">
        <f t="shared" si="28"/>
        <v>0</v>
      </c>
      <c r="N54" s="144">
        <f t="shared" si="28"/>
        <v>0</v>
      </c>
      <c r="O54" s="144">
        <f t="shared" si="28"/>
        <v>0</v>
      </c>
      <c r="P54" s="144">
        <f t="shared" si="28"/>
        <v>0</v>
      </c>
      <c r="Q54" s="144">
        <f t="shared" si="28"/>
        <v>0</v>
      </c>
      <c r="R54" s="144">
        <f t="shared" si="28"/>
        <v>0</v>
      </c>
      <c r="S54" s="144">
        <f t="shared" si="28"/>
        <v>0</v>
      </c>
      <c r="T54" s="144">
        <f t="shared" si="28"/>
        <v>0</v>
      </c>
      <c r="U54" s="144">
        <f t="shared" si="28"/>
        <v>0</v>
      </c>
      <c r="V54" s="144">
        <f t="shared" si="28"/>
        <v>0</v>
      </c>
      <c r="W54" s="144">
        <f t="shared" si="28"/>
        <v>0</v>
      </c>
      <c r="X54" s="144">
        <f t="shared" si="28"/>
        <v>0</v>
      </c>
      <c r="Y54" s="144">
        <f t="shared" si="28"/>
        <v>0</v>
      </c>
      <c r="Z54" s="144">
        <f t="shared" si="28"/>
        <v>0</v>
      </c>
      <c r="AA54" s="144">
        <f t="shared" si="28"/>
        <v>0</v>
      </c>
      <c r="AB54" s="144">
        <f t="shared" si="28"/>
        <v>0</v>
      </c>
      <c r="AC54" s="144">
        <f t="shared" si="28"/>
        <v>0</v>
      </c>
      <c r="AD54" s="144">
        <f t="shared" si="28"/>
        <v>0</v>
      </c>
      <c r="AE54" s="145">
        <f t="shared" si="28"/>
        <v>0</v>
      </c>
      <c r="AF54" s="144">
        <f t="shared" si="28"/>
        <v>0</v>
      </c>
      <c r="AG54" s="144">
        <f t="shared" si="28"/>
        <v>0</v>
      </c>
      <c r="AH54" s="144">
        <f t="shared" si="28"/>
        <v>0</v>
      </c>
      <c r="AI54" s="144">
        <f t="shared" si="28"/>
        <v>0</v>
      </c>
      <c r="AJ54" s="146">
        <f t="shared" si="28"/>
        <v>0</v>
      </c>
      <c r="AK54" s="147"/>
      <c r="AL54" s="148"/>
      <c r="AM54" s="223"/>
      <c r="AN54" s="217"/>
    </row>
    <row r="55" ht="24.6" hidden="1" customHeight="1" spans="1:40">
      <c r="A55" s="132"/>
      <c r="B55" s="133"/>
      <c r="C55" s="134" t="s">
        <v>71</v>
      </c>
      <c r="D55" s="135"/>
      <c r="E55" s="136"/>
      <c r="F55" s="136"/>
      <c r="G55" s="137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7"/>
      <c r="X55" s="137"/>
      <c r="Y55" s="136"/>
      <c r="Z55" s="136"/>
      <c r="AA55" s="136"/>
      <c r="AB55" s="136"/>
      <c r="AC55" s="136"/>
      <c r="AD55" s="136"/>
      <c r="AE55" s="138"/>
      <c r="AF55" s="136"/>
      <c r="AG55" s="136"/>
      <c r="AH55" s="136"/>
      <c r="AI55" s="136"/>
      <c r="AJ55" s="139"/>
      <c r="AK55" s="140">
        <f>SUM(D56:AE56)</f>
        <v>0</v>
      </c>
      <c r="AL55" s="141">
        <f>SUM(AF56:AJ56)</f>
        <v>0</v>
      </c>
      <c r="AM55" s="217"/>
      <c r="AN55" s="217"/>
    </row>
    <row r="56" ht="24.6" hidden="1" customHeight="1" spans="1:40">
      <c r="A56" s="142"/>
      <c r="B56" s="83"/>
      <c r="C56" s="134" t="s">
        <v>72</v>
      </c>
      <c r="D56" s="143">
        <f t="shared" ref="D56:AJ60" si="29">(D$24*D55)/1000</f>
        <v>0</v>
      </c>
      <c r="E56" s="144">
        <f t="shared" si="29"/>
        <v>0</v>
      </c>
      <c r="F56" s="144">
        <f t="shared" si="29"/>
        <v>0</v>
      </c>
      <c r="G56" s="144">
        <f t="shared" si="29"/>
        <v>0</v>
      </c>
      <c r="H56" s="144">
        <f t="shared" si="29"/>
        <v>0</v>
      </c>
      <c r="I56" s="144">
        <f t="shared" si="29"/>
        <v>0</v>
      </c>
      <c r="J56" s="144">
        <f t="shared" si="29"/>
        <v>0</v>
      </c>
      <c r="K56" s="144">
        <f t="shared" si="29"/>
        <v>0</v>
      </c>
      <c r="L56" s="144">
        <f t="shared" si="29"/>
        <v>0</v>
      </c>
      <c r="M56" s="144">
        <f t="shared" si="29"/>
        <v>0</v>
      </c>
      <c r="N56" s="144">
        <f t="shared" si="29"/>
        <v>0</v>
      </c>
      <c r="O56" s="144">
        <f t="shared" si="29"/>
        <v>0</v>
      </c>
      <c r="P56" s="144">
        <f t="shared" si="29"/>
        <v>0</v>
      </c>
      <c r="Q56" s="144">
        <f t="shared" si="29"/>
        <v>0</v>
      </c>
      <c r="R56" s="144">
        <f t="shared" si="29"/>
        <v>0</v>
      </c>
      <c r="S56" s="144">
        <f t="shared" si="29"/>
        <v>0</v>
      </c>
      <c r="T56" s="144">
        <f t="shared" si="29"/>
        <v>0</v>
      </c>
      <c r="U56" s="144">
        <f t="shared" si="29"/>
        <v>0</v>
      </c>
      <c r="V56" s="144">
        <f t="shared" si="29"/>
        <v>0</v>
      </c>
      <c r="W56" s="144">
        <f t="shared" si="29"/>
        <v>0</v>
      </c>
      <c r="X56" s="144">
        <f t="shared" si="29"/>
        <v>0</v>
      </c>
      <c r="Y56" s="144">
        <f t="shared" si="29"/>
        <v>0</v>
      </c>
      <c r="Z56" s="144">
        <f t="shared" si="29"/>
        <v>0</v>
      </c>
      <c r="AA56" s="144">
        <f t="shared" si="29"/>
        <v>0</v>
      </c>
      <c r="AB56" s="144">
        <f t="shared" si="29"/>
        <v>0</v>
      </c>
      <c r="AC56" s="144">
        <f t="shared" si="29"/>
        <v>0</v>
      </c>
      <c r="AD56" s="144">
        <f t="shared" si="29"/>
        <v>0</v>
      </c>
      <c r="AE56" s="145">
        <f t="shared" si="29"/>
        <v>0</v>
      </c>
      <c r="AF56" s="144">
        <f t="shared" si="29"/>
        <v>0</v>
      </c>
      <c r="AG56" s="144">
        <f t="shared" si="29"/>
        <v>0</v>
      </c>
      <c r="AH56" s="144">
        <f t="shared" si="29"/>
        <v>0</v>
      </c>
      <c r="AI56" s="144">
        <f t="shared" si="29"/>
        <v>0</v>
      </c>
      <c r="AJ56" s="146">
        <f t="shared" si="29"/>
        <v>0</v>
      </c>
      <c r="AK56" s="147"/>
      <c r="AL56" s="148"/>
      <c r="AM56" s="217"/>
      <c r="AN56" s="217"/>
    </row>
    <row r="57" ht="27.75" customHeight="1" spans="1:40">
      <c r="A57" s="132" t="s">
        <v>84</v>
      </c>
      <c r="B57" s="133"/>
      <c r="C57" s="134" t="s">
        <v>71</v>
      </c>
      <c r="D57" s="135"/>
      <c r="E57" s="136"/>
      <c r="F57" s="136"/>
      <c r="G57" s="137"/>
      <c r="H57" s="136"/>
      <c r="I57" s="136"/>
      <c r="J57" s="136"/>
      <c r="K57" s="136"/>
      <c r="L57" s="136"/>
      <c r="M57" s="136"/>
      <c r="N57" s="136">
        <v>98</v>
      </c>
      <c r="O57" s="136"/>
      <c r="P57" s="136"/>
      <c r="Q57" s="136"/>
      <c r="R57" s="136"/>
      <c r="S57" s="136"/>
      <c r="T57" s="136"/>
      <c r="U57" s="136"/>
      <c r="V57" s="136"/>
      <c r="W57" s="137"/>
      <c r="X57" s="137"/>
      <c r="Y57" s="136"/>
      <c r="Z57" s="136"/>
      <c r="AA57" s="136"/>
      <c r="AB57" s="136"/>
      <c r="AC57" s="136"/>
      <c r="AD57" s="136"/>
      <c r="AE57" s="138"/>
      <c r="AF57" s="136"/>
      <c r="AG57" s="136"/>
      <c r="AH57" s="136"/>
      <c r="AI57" s="136"/>
      <c r="AJ57" s="139"/>
      <c r="AK57" s="140">
        <f>SUM(D58:AE58)</f>
        <v>1.862</v>
      </c>
      <c r="AL57" s="141">
        <f>SUM(AF58:AJ58)</f>
        <v>0</v>
      </c>
      <c r="AM57" s="217"/>
      <c r="AN57" s="217"/>
    </row>
    <row r="58" ht="31.9" customHeight="1" spans="1:40">
      <c r="A58" s="142"/>
      <c r="B58" s="83"/>
      <c r="C58" s="134" t="s">
        <v>72</v>
      </c>
      <c r="D58" s="143">
        <f t="shared" ref="D58:L58" si="30">(D$24*D57)/1000</f>
        <v>0</v>
      </c>
      <c r="E58" s="144">
        <f t="shared" si="30"/>
        <v>0</v>
      </c>
      <c r="F58" s="144">
        <f t="shared" si="30"/>
        <v>0</v>
      </c>
      <c r="G58" s="144">
        <f t="shared" si="30"/>
        <v>0</v>
      </c>
      <c r="H58" s="144">
        <f t="shared" si="30"/>
        <v>0</v>
      </c>
      <c r="I58" s="144">
        <f t="shared" si="30"/>
        <v>0</v>
      </c>
      <c r="J58" s="144">
        <f t="shared" si="30"/>
        <v>0</v>
      </c>
      <c r="K58" s="144">
        <f t="shared" si="30"/>
        <v>0</v>
      </c>
      <c r="L58" s="144">
        <f t="shared" si="30"/>
        <v>0</v>
      </c>
      <c r="M58" s="144"/>
      <c r="N58" s="144">
        <f t="shared" si="29"/>
        <v>1.862</v>
      </c>
      <c r="O58" s="144">
        <f t="shared" si="29"/>
        <v>0</v>
      </c>
      <c r="P58" s="144">
        <f t="shared" si="29"/>
        <v>0</v>
      </c>
      <c r="Q58" s="144">
        <f t="shared" si="29"/>
        <v>0</v>
      </c>
      <c r="R58" s="144">
        <f t="shared" si="29"/>
        <v>0</v>
      </c>
      <c r="S58" s="144">
        <f t="shared" si="29"/>
        <v>0</v>
      </c>
      <c r="T58" s="144">
        <f t="shared" si="29"/>
        <v>0</v>
      </c>
      <c r="U58" s="144">
        <f t="shared" si="29"/>
        <v>0</v>
      </c>
      <c r="V58" s="144">
        <f t="shared" si="29"/>
        <v>0</v>
      </c>
      <c r="W58" s="144">
        <f t="shared" si="29"/>
        <v>0</v>
      </c>
      <c r="X58" s="144">
        <f t="shared" si="29"/>
        <v>0</v>
      </c>
      <c r="Y58" s="144">
        <f t="shared" si="29"/>
        <v>0</v>
      </c>
      <c r="Z58" s="144">
        <f t="shared" si="29"/>
        <v>0</v>
      </c>
      <c r="AA58" s="144">
        <f t="shared" si="29"/>
        <v>0</v>
      </c>
      <c r="AB58" s="144">
        <f t="shared" si="29"/>
        <v>0</v>
      </c>
      <c r="AC58" s="144">
        <f t="shared" si="29"/>
        <v>0</v>
      </c>
      <c r="AD58" s="144">
        <f t="shared" si="29"/>
        <v>0</v>
      </c>
      <c r="AE58" s="145">
        <f t="shared" si="29"/>
        <v>0</v>
      </c>
      <c r="AF58" s="144">
        <f t="shared" si="29"/>
        <v>0</v>
      </c>
      <c r="AG58" s="144">
        <f t="shared" si="29"/>
        <v>0</v>
      </c>
      <c r="AH58" s="144">
        <f t="shared" si="29"/>
        <v>0</v>
      </c>
      <c r="AI58" s="144">
        <f t="shared" si="29"/>
        <v>0</v>
      </c>
      <c r="AJ58" s="146">
        <f t="shared" si="29"/>
        <v>0</v>
      </c>
      <c r="AK58" s="147"/>
      <c r="AL58" s="148"/>
      <c r="AM58" s="59"/>
      <c r="AN58" s="217"/>
    </row>
    <row r="59" ht="27.75" customHeight="1" spans="1:40">
      <c r="A59" s="132" t="s">
        <v>85</v>
      </c>
      <c r="B59" s="133"/>
      <c r="C59" s="134" t="s">
        <v>71</v>
      </c>
      <c r="D59" s="135"/>
      <c r="E59" s="136"/>
      <c r="F59" s="136"/>
      <c r="G59" s="137"/>
      <c r="H59" s="136"/>
      <c r="I59" s="136"/>
      <c r="J59" s="136"/>
      <c r="K59" s="136"/>
      <c r="L59" s="136">
        <v>47</v>
      </c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7"/>
      <c r="X59" s="137"/>
      <c r="Y59" s="136"/>
      <c r="Z59" s="136"/>
      <c r="AA59" s="136"/>
      <c r="AB59" s="136"/>
      <c r="AC59" s="136"/>
      <c r="AD59" s="136"/>
      <c r="AE59" s="138"/>
      <c r="AF59" s="136"/>
      <c r="AG59" s="136"/>
      <c r="AH59" s="136"/>
      <c r="AI59" s="136"/>
      <c r="AJ59" s="139"/>
      <c r="AK59" s="171">
        <f>SUM(D60:AE60)</f>
        <v>0.893</v>
      </c>
      <c r="AL59" s="141">
        <f>SUM(AF60:AJ60)</f>
        <v>0</v>
      </c>
      <c r="AM59" s="217"/>
      <c r="AN59" s="217"/>
    </row>
    <row r="60" ht="23.45" customHeight="1" spans="1:40">
      <c r="A60" s="142"/>
      <c r="B60" s="83"/>
      <c r="C60" s="134" t="s">
        <v>72</v>
      </c>
      <c r="D60" s="143">
        <f t="shared" ref="D60:O60" si="31">(D$24*D59)/1000</f>
        <v>0</v>
      </c>
      <c r="E60" s="144">
        <f t="shared" si="31"/>
        <v>0</v>
      </c>
      <c r="F60" s="144">
        <f t="shared" si="31"/>
        <v>0</v>
      </c>
      <c r="G60" s="144">
        <f t="shared" si="31"/>
        <v>0</v>
      </c>
      <c r="H60" s="144">
        <f t="shared" si="31"/>
        <v>0</v>
      </c>
      <c r="I60" s="144">
        <f t="shared" si="31"/>
        <v>0</v>
      </c>
      <c r="J60" s="144">
        <f t="shared" si="31"/>
        <v>0</v>
      </c>
      <c r="K60" s="144">
        <f t="shared" si="31"/>
        <v>0</v>
      </c>
      <c r="L60" s="144">
        <f t="shared" si="31"/>
        <v>0.893</v>
      </c>
      <c r="M60" s="144">
        <f t="shared" si="31"/>
        <v>0</v>
      </c>
      <c r="N60" s="144">
        <f t="shared" si="31"/>
        <v>0</v>
      </c>
      <c r="O60" s="144">
        <f t="shared" si="31"/>
        <v>0</v>
      </c>
      <c r="P60" s="144">
        <f t="shared" si="29"/>
        <v>0</v>
      </c>
      <c r="Q60" s="144">
        <f t="shared" si="29"/>
        <v>0</v>
      </c>
      <c r="R60" s="144">
        <f t="shared" si="29"/>
        <v>0</v>
      </c>
      <c r="S60" s="144">
        <f t="shared" si="29"/>
        <v>0</v>
      </c>
      <c r="T60" s="144">
        <f t="shared" si="29"/>
        <v>0</v>
      </c>
      <c r="U60" s="144">
        <f t="shared" si="29"/>
        <v>0</v>
      </c>
      <c r="V60" s="144">
        <f t="shared" si="29"/>
        <v>0</v>
      </c>
      <c r="W60" s="144">
        <f t="shared" si="29"/>
        <v>0</v>
      </c>
      <c r="X60" s="144">
        <f t="shared" si="29"/>
        <v>0</v>
      </c>
      <c r="Y60" s="144">
        <f t="shared" si="29"/>
        <v>0</v>
      </c>
      <c r="Z60" s="144">
        <f t="shared" si="29"/>
        <v>0</v>
      </c>
      <c r="AA60" s="144">
        <f t="shared" si="29"/>
        <v>0</v>
      </c>
      <c r="AB60" s="144">
        <f t="shared" si="29"/>
        <v>0</v>
      </c>
      <c r="AC60" s="144">
        <f t="shared" si="29"/>
        <v>0</v>
      </c>
      <c r="AD60" s="144">
        <f t="shared" si="29"/>
        <v>0</v>
      </c>
      <c r="AE60" s="145">
        <f t="shared" si="29"/>
        <v>0</v>
      </c>
      <c r="AF60" s="144">
        <f t="shared" si="29"/>
        <v>0</v>
      </c>
      <c r="AG60" s="144">
        <f t="shared" si="29"/>
        <v>0</v>
      </c>
      <c r="AH60" s="144">
        <f t="shared" si="29"/>
        <v>0</v>
      </c>
      <c r="AI60" s="144">
        <f t="shared" si="29"/>
        <v>0</v>
      </c>
      <c r="AJ60" s="146">
        <f t="shared" si="29"/>
        <v>0</v>
      </c>
      <c r="AK60" s="172"/>
      <c r="AL60" s="148"/>
      <c r="AM60" s="217"/>
      <c r="AN60" s="217"/>
    </row>
    <row r="61" ht="24.6" spans="1:40">
      <c r="A61" s="132" t="s">
        <v>86</v>
      </c>
      <c r="B61" s="133"/>
      <c r="C61" s="134" t="s">
        <v>71</v>
      </c>
      <c r="D61" s="135"/>
      <c r="E61" s="136"/>
      <c r="F61" s="136">
        <v>30.8</v>
      </c>
      <c r="G61" s="137"/>
      <c r="H61" s="136"/>
      <c r="I61" s="136"/>
      <c r="J61" s="136"/>
      <c r="K61" s="136"/>
      <c r="L61" s="136"/>
      <c r="M61" s="136"/>
      <c r="N61" s="136"/>
      <c r="O61" s="173"/>
      <c r="P61" s="136"/>
      <c r="Q61" s="136"/>
      <c r="R61" s="136"/>
      <c r="S61" s="136"/>
      <c r="T61" s="136"/>
      <c r="U61" s="136"/>
      <c r="V61" s="136"/>
      <c r="W61" s="137"/>
      <c r="X61" s="137"/>
      <c r="Y61" s="136"/>
      <c r="Z61" s="136"/>
      <c r="AA61" s="136"/>
      <c r="AB61" s="136"/>
      <c r="AC61" s="136"/>
      <c r="AD61" s="136"/>
      <c r="AE61" s="138"/>
      <c r="AF61" s="136"/>
      <c r="AG61" s="136"/>
      <c r="AH61" s="136"/>
      <c r="AI61" s="136"/>
      <c r="AJ61" s="139"/>
      <c r="AK61" s="174">
        <f>SUM(D62:AE62)</f>
        <v>0.5852</v>
      </c>
      <c r="AL61" s="141">
        <f>SUM(AF62:AJ62)</f>
        <v>0</v>
      </c>
      <c r="AM61" s="217"/>
      <c r="AN61" s="217"/>
    </row>
    <row r="62" ht="24.6" spans="1:40">
      <c r="A62" s="142"/>
      <c r="B62" s="83"/>
      <c r="C62" s="134" t="s">
        <v>72</v>
      </c>
      <c r="D62" s="143">
        <f t="shared" ref="D62:AJ74" si="32">(D$24*D61)/1000</f>
        <v>0</v>
      </c>
      <c r="E62" s="144">
        <f t="shared" si="32"/>
        <v>0</v>
      </c>
      <c r="F62" s="144">
        <f t="shared" si="32"/>
        <v>0.5852</v>
      </c>
      <c r="G62" s="144">
        <f t="shared" si="32"/>
        <v>0</v>
      </c>
      <c r="H62" s="144">
        <f t="shared" si="32"/>
        <v>0</v>
      </c>
      <c r="I62" s="144">
        <f t="shared" si="32"/>
        <v>0</v>
      </c>
      <c r="J62" s="144">
        <f t="shared" si="32"/>
        <v>0</v>
      </c>
      <c r="K62" s="144">
        <f t="shared" si="32"/>
        <v>0</v>
      </c>
      <c r="L62" s="144">
        <f t="shared" si="32"/>
        <v>0</v>
      </c>
      <c r="M62" s="144">
        <f t="shared" si="32"/>
        <v>0</v>
      </c>
      <c r="N62" s="144">
        <f t="shared" si="32"/>
        <v>0</v>
      </c>
      <c r="O62" s="144">
        <f t="shared" si="32"/>
        <v>0</v>
      </c>
      <c r="P62" s="144">
        <f t="shared" si="32"/>
        <v>0</v>
      </c>
      <c r="Q62" s="144">
        <f t="shared" si="32"/>
        <v>0</v>
      </c>
      <c r="R62" s="144">
        <f t="shared" si="32"/>
        <v>0</v>
      </c>
      <c r="S62" s="144">
        <f t="shared" si="32"/>
        <v>0</v>
      </c>
      <c r="T62" s="144">
        <f t="shared" si="32"/>
        <v>0</v>
      </c>
      <c r="U62" s="144">
        <f t="shared" si="32"/>
        <v>0</v>
      </c>
      <c r="V62" s="144">
        <f t="shared" si="32"/>
        <v>0</v>
      </c>
      <c r="W62" s="144">
        <f t="shared" si="32"/>
        <v>0</v>
      </c>
      <c r="X62" s="144">
        <f t="shared" si="32"/>
        <v>0</v>
      </c>
      <c r="Y62" s="144">
        <f t="shared" si="32"/>
        <v>0</v>
      </c>
      <c r="Z62" s="144">
        <f t="shared" si="32"/>
        <v>0</v>
      </c>
      <c r="AA62" s="144">
        <f t="shared" si="32"/>
        <v>0</v>
      </c>
      <c r="AB62" s="144">
        <f t="shared" si="32"/>
        <v>0</v>
      </c>
      <c r="AC62" s="144">
        <f t="shared" si="32"/>
        <v>0</v>
      </c>
      <c r="AD62" s="144">
        <f t="shared" si="32"/>
        <v>0</v>
      </c>
      <c r="AE62" s="145">
        <f t="shared" si="32"/>
        <v>0</v>
      </c>
      <c r="AF62" s="144">
        <f t="shared" si="32"/>
        <v>0</v>
      </c>
      <c r="AG62" s="144">
        <f t="shared" si="32"/>
        <v>0</v>
      </c>
      <c r="AH62" s="144">
        <f t="shared" si="32"/>
        <v>0</v>
      </c>
      <c r="AI62" s="144">
        <f t="shared" si="32"/>
        <v>0</v>
      </c>
      <c r="AJ62" s="146">
        <f t="shared" si="32"/>
        <v>0</v>
      </c>
      <c r="AK62" s="175"/>
      <c r="AL62" s="148"/>
      <c r="AM62" s="217"/>
      <c r="AN62" s="217"/>
    </row>
    <row r="63" ht="24.6" spans="1:40">
      <c r="A63" s="132" t="s">
        <v>87</v>
      </c>
      <c r="B63" s="133"/>
      <c r="C63" s="134" t="s">
        <v>71</v>
      </c>
      <c r="D63" s="135"/>
      <c r="E63" s="136"/>
      <c r="F63" s="136"/>
      <c r="G63" s="137"/>
      <c r="H63" s="136"/>
      <c r="I63" s="136"/>
      <c r="J63" s="136"/>
      <c r="K63" s="136"/>
      <c r="L63" s="136">
        <v>2.6</v>
      </c>
      <c r="M63" s="136"/>
      <c r="N63" s="136"/>
      <c r="O63" s="173"/>
      <c r="P63" s="136"/>
      <c r="Q63" s="136"/>
      <c r="R63" s="136"/>
      <c r="S63" s="136"/>
      <c r="T63" s="136"/>
      <c r="U63" s="136"/>
      <c r="V63" s="136"/>
      <c r="W63" s="137"/>
      <c r="X63" s="137"/>
      <c r="Y63" s="136"/>
      <c r="Z63" s="136"/>
      <c r="AA63" s="136"/>
      <c r="AB63" s="136"/>
      <c r="AC63" s="136"/>
      <c r="AD63" s="136"/>
      <c r="AE63" s="138"/>
      <c r="AF63" s="136"/>
      <c r="AG63" s="136"/>
      <c r="AH63" s="136"/>
      <c r="AI63" s="136"/>
      <c r="AJ63" s="139"/>
      <c r="AK63" s="174">
        <f>SUM(D64:AE64)</f>
        <v>0.0494</v>
      </c>
      <c r="AL63" s="141">
        <f>SUM(AF64:AJ64)</f>
        <v>0</v>
      </c>
      <c r="AM63" s="217"/>
      <c r="AN63" s="217"/>
    </row>
    <row r="64" ht="24.6" spans="1:40">
      <c r="A64" s="142"/>
      <c r="B64" s="83"/>
      <c r="C64" s="134" t="s">
        <v>72</v>
      </c>
      <c r="D64" s="143">
        <f t="shared" ref="D64:AJ64" si="33">(D$24*D63)/1000</f>
        <v>0</v>
      </c>
      <c r="E64" s="144">
        <f t="shared" si="33"/>
        <v>0</v>
      </c>
      <c r="F64" s="144">
        <f t="shared" si="33"/>
        <v>0</v>
      </c>
      <c r="G64" s="144">
        <f t="shared" si="33"/>
        <v>0</v>
      </c>
      <c r="H64" s="144">
        <f t="shared" si="33"/>
        <v>0</v>
      </c>
      <c r="I64" s="144">
        <f t="shared" si="33"/>
        <v>0</v>
      </c>
      <c r="J64" s="144">
        <f t="shared" si="33"/>
        <v>0</v>
      </c>
      <c r="K64" s="144">
        <f t="shared" si="33"/>
        <v>0</v>
      </c>
      <c r="L64" s="144">
        <f t="shared" si="33"/>
        <v>0.0494</v>
      </c>
      <c r="M64" s="144">
        <f t="shared" si="33"/>
        <v>0</v>
      </c>
      <c r="N64" s="144">
        <f t="shared" si="33"/>
        <v>0</v>
      </c>
      <c r="O64" s="144">
        <f t="shared" si="33"/>
        <v>0</v>
      </c>
      <c r="P64" s="144">
        <f t="shared" si="33"/>
        <v>0</v>
      </c>
      <c r="Q64" s="144">
        <f t="shared" si="33"/>
        <v>0</v>
      </c>
      <c r="R64" s="144">
        <f t="shared" si="33"/>
        <v>0</v>
      </c>
      <c r="S64" s="144">
        <f t="shared" si="33"/>
        <v>0</v>
      </c>
      <c r="T64" s="144">
        <f t="shared" si="33"/>
        <v>0</v>
      </c>
      <c r="U64" s="144">
        <f t="shared" si="33"/>
        <v>0</v>
      </c>
      <c r="V64" s="144">
        <f t="shared" si="33"/>
        <v>0</v>
      </c>
      <c r="W64" s="144">
        <f t="shared" si="33"/>
        <v>0</v>
      </c>
      <c r="X64" s="144">
        <f t="shared" si="33"/>
        <v>0</v>
      </c>
      <c r="Y64" s="144">
        <f t="shared" si="33"/>
        <v>0</v>
      </c>
      <c r="Z64" s="144">
        <f t="shared" si="33"/>
        <v>0</v>
      </c>
      <c r="AA64" s="144">
        <f t="shared" si="33"/>
        <v>0</v>
      </c>
      <c r="AB64" s="144">
        <f t="shared" si="33"/>
        <v>0</v>
      </c>
      <c r="AC64" s="144">
        <f t="shared" si="33"/>
        <v>0</v>
      </c>
      <c r="AD64" s="144">
        <f t="shared" si="33"/>
        <v>0</v>
      </c>
      <c r="AE64" s="145">
        <f t="shared" si="33"/>
        <v>0</v>
      </c>
      <c r="AF64" s="144">
        <f t="shared" si="33"/>
        <v>0</v>
      </c>
      <c r="AG64" s="144">
        <f t="shared" si="33"/>
        <v>0</v>
      </c>
      <c r="AH64" s="144">
        <f t="shared" si="33"/>
        <v>0</v>
      </c>
      <c r="AI64" s="144">
        <f t="shared" si="33"/>
        <v>0</v>
      </c>
      <c r="AJ64" s="146">
        <f t="shared" si="33"/>
        <v>0</v>
      </c>
      <c r="AK64" s="175"/>
      <c r="AL64" s="148"/>
      <c r="AM64" s="217"/>
      <c r="AN64" s="217"/>
    </row>
    <row r="65" ht="27" hidden="1" customHeight="1" spans="1:40">
      <c r="A65" s="132" t="s">
        <v>88</v>
      </c>
      <c r="B65" s="133"/>
      <c r="C65" s="134" t="s">
        <v>71</v>
      </c>
      <c r="D65" s="135"/>
      <c r="E65" s="136"/>
      <c r="F65" s="136"/>
      <c r="G65" s="137"/>
      <c r="H65" s="136"/>
      <c r="I65" s="136"/>
      <c r="J65" s="136"/>
      <c r="K65" s="136"/>
      <c r="L65" s="136"/>
      <c r="M65" s="136"/>
      <c r="N65" s="136"/>
      <c r="O65" s="173"/>
      <c r="P65" s="136"/>
      <c r="Q65" s="136"/>
      <c r="R65" s="136"/>
      <c r="S65" s="136"/>
      <c r="T65" s="136"/>
      <c r="U65" s="136"/>
      <c r="V65" s="136"/>
      <c r="W65" s="137"/>
      <c r="X65" s="137"/>
      <c r="Y65" s="136"/>
      <c r="Z65" s="136"/>
      <c r="AA65" s="136"/>
      <c r="AB65" s="136"/>
      <c r="AC65" s="136"/>
      <c r="AD65" s="136"/>
      <c r="AE65" s="138"/>
      <c r="AF65" s="136"/>
      <c r="AG65" s="136"/>
      <c r="AH65" s="136"/>
      <c r="AI65" s="136"/>
      <c r="AJ65" s="139"/>
      <c r="AK65" s="174">
        <f>SUM(D66:AE66)</f>
        <v>0</v>
      </c>
      <c r="AL65" s="141">
        <f>SUM(AF66:AJ66)</f>
        <v>0</v>
      </c>
      <c r="AM65" s="217"/>
      <c r="AN65" s="217"/>
    </row>
    <row r="66" ht="23.45" hidden="1" customHeight="1" spans="1:40">
      <c r="A66" s="142"/>
      <c r="B66" s="83"/>
      <c r="C66" s="134" t="s">
        <v>72</v>
      </c>
      <c r="D66" s="143">
        <f t="shared" ref="D66:AJ66" si="34">(D$24*D65)/1000</f>
        <v>0</v>
      </c>
      <c r="E66" s="144">
        <f t="shared" si="34"/>
        <v>0</v>
      </c>
      <c r="F66" s="144">
        <f t="shared" si="34"/>
        <v>0</v>
      </c>
      <c r="G66" s="144">
        <f t="shared" si="34"/>
        <v>0</v>
      </c>
      <c r="H66" s="144">
        <f t="shared" si="34"/>
        <v>0</v>
      </c>
      <c r="I66" s="144">
        <f t="shared" si="34"/>
        <v>0</v>
      </c>
      <c r="J66" s="144">
        <f t="shared" si="34"/>
        <v>0</v>
      </c>
      <c r="K66" s="144">
        <f t="shared" si="34"/>
        <v>0</v>
      </c>
      <c r="L66" s="144">
        <f t="shared" si="34"/>
        <v>0</v>
      </c>
      <c r="M66" s="144"/>
      <c r="N66" s="144">
        <f t="shared" si="34"/>
        <v>0</v>
      </c>
      <c r="O66" s="144">
        <f t="shared" si="34"/>
        <v>0</v>
      </c>
      <c r="P66" s="144">
        <f t="shared" si="34"/>
        <v>0</v>
      </c>
      <c r="Q66" s="144">
        <f t="shared" si="34"/>
        <v>0</v>
      </c>
      <c r="R66" s="144">
        <f t="shared" si="34"/>
        <v>0</v>
      </c>
      <c r="S66" s="144">
        <f t="shared" si="34"/>
        <v>0</v>
      </c>
      <c r="T66" s="144">
        <f t="shared" si="34"/>
        <v>0</v>
      </c>
      <c r="U66" s="144">
        <f t="shared" si="34"/>
        <v>0</v>
      </c>
      <c r="V66" s="144">
        <f t="shared" si="34"/>
        <v>0</v>
      </c>
      <c r="W66" s="144">
        <f t="shared" si="34"/>
        <v>0</v>
      </c>
      <c r="X66" s="144">
        <f t="shared" si="34"/>
        <v>0</v>
      </c>
      <c r="Y66" s="144">
        <f t="shared" si="34"/>
        <v>0</v>
      </c>
      <c r="Z66" s="144">
        <f t="shared" si="34"/>
        <v>0</v>
      </c>
      <c r="AA66" s="144">
        <f t="shared" si="34"/>
        <v>0</v>
      </c>
      <c r="AB66" s="144">
        <f t="shared" si="34"/>
        <v>0</v>
      </c>
      <c r="AC66" s="144">
        <f t="shared" si="34"/>
        <v>0</v>
      </c>
      <c r="AD66" s="144">
        <f t="shared" si="34"/>
        <v>0</v>
      </c>
      <c r="AE66" s="145">
        <f t="shared" si="34"/>
        <v>0</v>
      </c>
      <c r="AF66" s="144">
        <f t="shared" si="34"/>
        <v>0</v>
      </c>
      <c r="AG66" s="144">
        <f t="shared" si="34"/>
        <v>0</v>
      </c>
      <c r="AH66" s="144">
        <f t="shared" si="34"/>
        <v>0</v>
      </c>
      <c r="AI66" s="144">
        <f t="shared" si="34"/>
        <v>0</v>
      </c>
      <c r="AJ66" s="146">
        <f t="shared" si="34"/>
        <v>0</v>
      </c>
      <c r="AK66" s="175"/>
      <c r="AL66" s="148"/>
      <c r="AM66" s="217"/>
      <c r="AN66" s="217"/>
    </row>
    <row r="67" ht="27" customHeight="1" spans="1:40">
      <c r="A67" s="132" t="s">
        <v>89</v>
      </c>
      <c r="B67" s="133"/>
      <c r="C67" s="134" t="s">
        <v>71</v>
      </c>
      <c r="D67" s="135"/>
      <c r="E67" s="136"/>
      <c r="F67" s="136"/>
      <c r="G67" s="137"/>
      <c r="H67" s="136"/>
      <c r="I67" s="136"/>
      <c r="J67" s="136"/>
      <c r="K67" s="136"/>
      <c r="L67" s="136"/>
      <c r="M67" s="136"/>
      <c r="N67" s="136"/>
      <c r="O67" s="173"/>
      <c r="P67" s="136"/>
      <c r="Q67" s="136">
        <v>0.05</v>
      </c>
      <c r="R67" s="136"/>
      <c r="S67" s="136"/>
      <c r="T67" s="136"/>
      <c r="U67" s="136"/>
      <c r="V67" s="136"/>
      <c r="W67" s="137"/>
      <c r="X67" s="137"/>
      <c r="Y67" s="136"/>
      <c r="Z67" s="136"/>
      <c r="AA67" s="136"/>
      <c r="AB67" s="136"/>
      <c r="AC67" s="136"/>
      <c r="AD67" s="136"/>
      <c r="AE67" s="138"/>
      <c r="AF67" s="136"/>
      <c r="AG67" s="136"/>
      <c r="AH67" s="136"/>
      <c r="AI67" s="136"/>
      <c r="AJ67" s="139"/>
      <c r="AK67" s="174">
        <f>SUM(D68:AE68)</f>
        <v>0.00095</v>
      </c>
      <c r="AL67" s="141">
        <f>SUM(AF68:AJ68)</f>
        <v>0</v>
      </c>
      <c r="AM67" s="217"/>
      <c r="AN67" s="217"/>
    </row>
    <row r="68" ht="23.45" customHeight="1" spans="1:40">
      <c r="A68" s="142"/>
      <c r="B68" s="83"/>
      <c r="C68" s="134" t="s">
        <v>72</v>
      </c>
      <c r="D68" s="143">
        <f t="shared" ref="D68:AJ68" si="35">(D$24*D67)/1000</f>
        <v>0</v>
      </c>
      <c r="E68" s="144">
        <f t="shared" si="35"/>
        <v>0</v>
      </c>
      <c r="F68" s="144">
        <f t="shared" si="35"/>
        <v>0</v>
      </c>
      <c r="G68" s="144">
        <f t="shared" si="35"/>
        <v>0</v>
      </c>
      <c r="H68" s="144">
        <f t="shared" si="35"/>
        <v>0</v>
      </c>
      <c r="I68" s="144">
        <f t="shared" si="35"/>
        <v>0</v>
      </c>
      <c r="J68" s="144">
        <f t="shared" si="35"/>
        <v>0</v>
      </c>
      <c r="K68" s="144">
        <f t="shared" si="35"/>
        <v>0</v>
      </c>
      <c r="L68" s="144">
        <f t="shared" si="35"/>
        <v>0</v>
      </c>
      <c r="M68" s="144">
        <f t="shared" si="35"/>
        <v>0</v>
      </c>
      <c r="N68" s="144">
        <f t="shared" si="35"/>
        <v>0</v>
      </c>
      <c r="O68" s="144">
        <f t="shared" si="35"/>
        <v>0</v>
      </c>
      <c r="P68" s="144">
        <f t="shared" si="35"/>
        <v>0</v>
      </c>
      <c r="Q68" s="144">
        <f t="shared" si="35"/>
        <v>0.00095</v>
      </c>
      <c r="R68" s="144">
        <f t="shared" si="35"/>
        <v>0</v>
      </c>
      <c r="S68" s="144">
        <f t="shared" si="35"/>
        <v>0</v>
      </c>
      <c r="T68" s="144">
        <f t="shared" si="35"/>
        <v>0</v>
      </c>
      <c r="U68" s="144">
        <f t="shared" si="35"/>
        <v>0</v>
      </c>
      <c r="V68" s="144">
        <f t="shared" si="35"/>
        <v>0</v>
      </c>
      <c r="W68" s="144">
        <f t="shared" si="35"/>
        <v>0</v>
      </c>
      <c r="X68" s="144">
        <f t="shared" si="35"/>
        <v>0</v>
      </c>
      <c r="Y68" s="144">
        <f t="shared" si="35"/>
        <v>0</v>
      </c>
      <c r="Z68" s="144">
        <f t="shared" si="35"/>
        <v>0</v>
      </c>
      <c r="AA68" s="144">
        <f t="shared" si="35"/>
        <v>0</v>
      </c>
      <c r="AB68" s="144">
        <f t="shared" si="35"/>
        <v>0</v>
      </c>
      <c r="AC68" s="144">
        <f t="shared" si="35"/>
        <v>0</v>
      </c>
      <c r="AD68" s="144">
        <f t="shared" si="35"/>
        <v>0</v>
      </c>
      <c r="AE68" s="145">
        <f t="shared" si="35"/>
        <v>0</v>
      </c>
      <c r="AF68" s="144">
        <f t="shared" si="35"/>
        <v>0</v>
      </c>
      <c r="AG68" s="144">
        <f t="shared" si="35"/>
        <v>0</v>
      </c>
      <c r="AH68" s="144">
        <f t="shared" si="35"/>
        <v>0</v>
      </c>
      <c r="AI68" s="144">
        <f t="shared" si="35"/>
        <v>0</v>
      </c>
      <c r="AJ68" s="146">
        <f t="shared" si="35"/>
        <v>0</v>
      </c>
      <c r="AK68" s="175"/>
      <c r="AL68" s="148"/>
      <c r="AM68" s="217"/>
      <c r="AN68" s="217"/>
    </row>
    <row r="69" ht="24.6" hidden="1" customHeight="1" spans="1:40">
      <c r="A69" s="132" t="s">
        <v>90</v>
      </c>
      <c r="B69" s="133"/>
      <c r="C69" s="134" t="s">
        <v>71</v>
      </c>
      <c r="D69" s="135"/>
      <c r="E69" s="136">
        <v>16</v>
      </c>
      <c r="F69" s="136"/>
      <c r="G69" s="137"/>
      <c r="H69" s="136"/>
      <c r="I69" s="136"/>
      <c r="J69" s="136"/>
      <c r="K69" s="136"/>
      <c r="L69" s="136"/>
      <c r="M69" s="136"/>
      <c r="N69" s="136"/>
      <c r="O69" s="173"/>
      <c r="P69" s="136"/>
      <c r="Q69" s="136"/>
      <c r="R69" s="136"/>
      <c r="S69" s="136"/>
      <c r="T69" s="136"/>
      <c r="U69" s="136"/>
      <c r="V69" s="136"/>
      <c r="W69" s="137"/>
      <c r="X69" s="137"/>
      <c r="Y69" s="136"/>
      <c r="Z69" s="136"/>
      <c r="AA69" s="136"/>
      <c r="AB69" s="136"/>
      <c r="AC69" s="136"/>
      <c r="AD69" s="136"/>
      <c r="AE69" s="138"/>
      <c r="AF69" s="136"/>
      <c r="AG69" s="136"/>
      <c r="AH69" s="136"/>
      <c r="AI69" s="136"/>
      <c r="AJ69" s="139"/>
      <c r="AK69" s="174">
        <f>SUM(D70:AE70)</f>
        <v>0.304</v>
      </c>
      <c r="AL69" s="141">
        <f>SUM(AF70:AJ70)</f>
        <v>0</v>
      </c>
      <c r="AM69" s="217"/>
      <c r="AN69" s="217"/>
    </row>
    <row r="70" ht="24.6" hidden="1" customHeight="1" spans="1:40">
      <c r="A70" s="142"/>
      <c r="B70" s="83"/>
      <c r="C70" s="134" t="s">
        <v>72</v>
      </c>
      <c r="D70" s="143">
        <f t="shared" ref="D70:AJ70" si="36">(D$24*D69)/1000</f>
        <v>0</v>
      </c>
      <c r="E70" s="144">
        <f t="shared" si="36"/>
        <v>0.304</v>
      </c>
      <c r="F70" s="144">
        <f t="shared" si="36"/>
        <v>0</v>
      </c>
      <c r="G70" s="144">
        <f t="shared" si="36"/>
        <v>0</v>
      </c>
      <c r="H70" s="144">
        <f t="shared" si="36"/>
        <v>0</v>
      </c>
      <c r="I70" s="144">
        <f t="shared" si="36"/>
        <v>0</v>
      </c>
      <c r="J70" s="144">
        <f t="shared" si="36"/>
        <v>0</v>
      </c>
      <c r="K70" s="144">
        <f t="shared" si="36"/>
        <v>0</v>
      </c>
      <c r="L70" s="144">
        <f t="shared" si="36"/>
        <v>0</v>
      </c>
      <c r="M70" s="144">
        <f t="shared" si="36"/>
        <v>0</v>
      </c>
      <c r="N70" s="144">
        <f t="shared" si="36"/>
        <v>0</v>
      </c>
      <c r="O70" s="144">
        <f t="shared" si="36"/>
        <v>0</v>
      </c>
      <c r="P70" s="144">
        <f t="shared" si="36"/>
        <v>0</v>
      </c>
      <c r="Q70" s="144">
        <f t="shared" si="36"/>
        <v>0</v>
      </c>
      <c r="R70" s="144">
        <f t="shared" si="36"/>
        <v>0</v>
      </c>
      <c r="S70" s="144">
        <f t="shared" si="36"/>
        <v>0</v>
      </c>
      <c r="T70" s="144">
        <f t="shared" si="36"/>
        <v>0</v>
      </c>
      <c r="U70" s="144">
        <f t="shared" si="36"/>
        <v>0</v>
      </c>
      <c r="V70" s="144">
        <f t="shared" si="36"/>
        <v>0</v>
      </c>
      <c r="W70" s="144">
        <f t="shared" si="36"/>
        <v>0</v>
      </c>
      <c r="X70" s="144">
        <f t="shared" si="36"/>
        <v>0</v>
      </c>
      <c r="Y70" s="144">
        <f t="shared" si="36"/>
        <v>0</v>
      </c>
      <c r="Z70" s="144">
        <f t="shared" si="36"/>
        <v>0</v>
      </c>
      <c r="AA70" s="144">
        <f t="shared" si="36"/>
        <v>0</v>
      </c>
      <c r="AB70" s="144">
        <f t="shared" si="36"/>
        <v>0</v>
      </c>
      <c r="AC70" s="144">
        <f t="shared" si="36"/>
        <v>0</v>
      </c>
      <c r="AD70" s="144">
        <f t="shared" si="36"/>
        <v>0</v>
      </c>
      <c r="AE70" s="145">
        <f t="shared" si="36"/>
        <v>0</v>
      </c>
      <c r="AF70" s="144">
        <f t="shared" si="36"/>
        <v>0</v>
      </c>
      <c r="AG70" s="144">
        <f t="shared" si="36"/>
        <v>0</v>
      </c>
      <c r="AH70" s="144">
        <f t="shared" si="36"/>
        <v>0</v>
      </c>
      <c r="AI70" s="144">
        <f t="shared" si="36"/>
        <v>0</v>
      </c>
      <c r="AJ70" s="146">
        <f t="shared" si="36"/>
        <v>0</v>
      </c>
      <c r="AK70" s="175"/>
      <c r="AL70" s="148"/>
      <c r="AM70" s="224"/>
      <c r="AN70" s="217"/>
    </row>
    <row r="71" ht="24.6" spans="1:40">
      <c r="A71" s="132" t="s">
        <v>91</v>
      </c>
      <c r="B71" s="133"/>
      <c r="C71" s="134" t="s">
        <v>71</v>
      </c>
      <c r="D71" s="135"/>
      <c r="E71" s="136"/>
      <c r="F71" s="136"/>
      <c r="G71" s="136"/>
      <c r="H71" s="136"/>
      <c r="I71" s="136"/>
      <c r="J71" s="136"/>
      <c r="K71" s="136"/>
      <c r="L71" s="136">
        <v>1.4</v>
      </c>
      <c r="M71" s="136"/>
      <c r="N71" s="136"/>
      <c r="O71" s="173"/>
      <c r="P71" s="136"/>
      <c r="Q71" s="136"/>
      <c r="R71" s="136"/>
      <c r="S71" s="136"/>
      <c r="T71" s="136"/>
      <c r="U71" s="136"/>
      <c r="V71" s="136"/>
      <c r="W71" s="137"/>
      <c r="X71" s="137"/>
      <c r="Y71" s="136"/>
      <c r="Z71" s="136"/>
      <c r="AA71" s="136"/>
      <c r="AB71" s="136"/>
      <c r="AC71" s="136"/>
      <c r="AD71" s="136"/>
      <c r="AE71" s="138"/>
      <c r="AF71" s="136"/>
      <c r="AG71" s="136"/>
      <c r="AH71" s="136"/>
      <c r="AI71" s="136"/>
      <c r="AJ71" s="139"/>
      <c r="AK71" s="174">
        <f t="shared" ref="AK71" si="37">SUM(D72:AE72)</f>
        <v>0.0266</v>
      </c>
      <c r="AL71" s="141">
        <f>SUM(AF72:AJ72)</f>
        <v>0</v>
      </c>
      <c r="AM71" s="217"/>
      <c r="AN71" s="217"/>
    </row>
    <row r="72" ht="24.6" spans="1:40">
      <c r="A72" s="142"/>
      <c r="B72" s="83"/>
      <c r="C72" s="134" t="s">
        <v>72</v>
      </c>
      <c r="D72" s="143">
        <f t="shared" ref="D72:AJ72" si="38">(D$24*D71)/1000</f>
        <v>0</v>
      </c>
      <c r="E72" s="144">
        <f t="shared" si="38"/>
        <v>0</v>
      </c>
      <c r="F72" s="144">
        <f t="shared" si="38"/>
        <v>0</v>
      </c>
      <c r="G72" s="144">
        <f t="shared" si="38"/>
        <v>0</v>
      </c>
      <c r="H72" s="144">
        <f t="shared" si="38"/>
        <v>0</v>
      </c>
      <c r="I72" s="144">
        <f t="shared" si="38"/>
        <v>0</v>
      </c>
      <c r="J72" s="144">
        <f t="shared" si="38"/>
        <v>0</v>
      </c>
      <c r="K72" s="144">
        <f t="shared" si="38"/>
        <v>0</v>
      </c>
      <c r="L72" s="144">
        <f t="shared" si="38"/>
        <v>0.0266</v>
      </c>
      <c r="M72" s="144">
        <f t="shared" si="38"/>
        <v>0</v>
      </c>
      <c r="N72" s="144">
        <f t="shared" si="38"/>
        <v>0</v>
      </c>
      <c r="O72" s="144">
        <f t="shared" si="38"/>
        <v>0</v>
      </c>
      <c r="P72" s="144">
        <f t="shared" si="38"/>
        <v>0</v>
      </c>
      <c r="Q72" s="144">
        <f t="shared" si="38"/>
        <v>0</v>
      </c>
      <c r="R72" s="144">
        <f t="shared" si="38"/>
        <v>0</v>
      </c>
      <c r="S72" s="144">
        <f t="shared" si="38"/>
        <v>0</v>
      </c>
      <c r="T72" s="144">
        <f t="shared" si="38"/>
        <v>0</v>
      </c>
      <c r="U72" s="144">
        <f t="shared" si="38"/>
        <v>0</v>
      </c>
      <c r="V72" s="144">
        <f t="shared" si="38"/>
        <v>0</v>
      </c>
      <c r="W72" s="144">
        <f t="shared" si="38"/>
        <v>0</v>
      </c>
      <c r="X72" s="144">
        <f t="shared" si="38"/>
        <v>0</v>
      </c>
      <c r="Y72" s="144">
        <f t="shared" si="38"/>
        <v>0</v>
      </c>
      <c r="Z72" s="144">
        <f t="shared" si="38"/>
        <v>0</v>
      </c>
      <c r="AA72" s="144">
        <f t="shared" si="38"/>
        <v>0</v>
      </c>
      <c r="AB72" s="144">
        <f t="shared" si="38"/>
        <v>0</v>
      </c>
      <c r="AC72" s="144">
        <f t="shared" si="38"/>
        <v>0</v>
      </c>
      <c r="AD72" s="144">
        <f t="shared" si="38"/>
        <v>0</v>
      </c>
      <c r="AE72" s="145">
        <f t="shared" si="38"/>
        <v>0</v>
      </c>
      <c r="AF72" s="144">
        <f t="shared" si="38"/>
        <v>0</v>
      </c>
      <c r="AG72" s="144">
        <f t="shared" si="38"/>
        <v>0</v>
      </c>
      <c r="AH72" s="144">
        <f t="shared" si="38"/>
        <v>0</v>
      </c>
      <c r="AI72" s="144">
        <f t="shared" si="38"/>
        <v>0</v>
      </c>
      <c r="AJ72" s="146">
        <f t="shared" si="38"/>
        <v>0</v>
      </c>
      <c r="AK72" s="175"/>
      <c r="AL72" s="148"/>
      <c r="AM72" s="217"/>
      <c r="AN72" s="217"/>
    </row>
    <row r="73" ht="24.6" spans="1:40">
      <c r="A73" s="132" t="s">
        <v>92</v>
      </c>
      <c r="B73" s="133"/>
      <c r="C73" s="134" t="s">
        <v>71</v>
      </c>
      <c r="D73" s="135"/>
      <c r="E73" s="136"/>
      <c r="F73" s="136"/>
      <c r="G73" s="137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7"/>
      <c r="X73" s="137">
        <v>0.3</v>
      </c>
      <c r="Y73" s="136"/>
      <c r="Z73" s="136"/>
      <c r="AA73" s="136"/>
      <c r="AB73" s="136"/>
      <c r="AC73" s="136"/>
      <c r="AD73" s="136"/>
      <c r="AE73" s="138"/>
      <c r="AF73" s="136"/>
      <c r="AG73" s="136"/>
      <c r="AH73" s="136"/>
      <c r="AI73" s="136"/>
      <c r="AJ73" s="139"/>
      <c r="AK73" s="174">
        <f t="shared" ref="AK73" si="39">SUM(D74:AE74)</f>
        <v>0.0057</v>
      </c>
      <c r="AL73" s="141">
        <f>SUM(AF74:AJ74)</f>
        <v>0</v>
      </c>
      <c r="AM73" s="217"/>
      <c r="AN73" s="217"/>
    </row>
    <row r="74" ht="24.6" spans="1:40">
      <c r="A74" s="142"/>
      <c r="B74" s="83"/>
      <c r="C74" s="134" t="s">
        <v>72</v>
      </c>
      <c r="D74" s="143">
        <f t="shared" ref="D74:Q74" si="40">(D$24*D73)/1000</f>
        <v>0</v>
      </c>
      <c r="E74" s="144">
        <f t="shared" si="40"/>
        <v>0</v>
      </c>
      <c r="F74" s="144">
        <f t="shared" si="40"/>
        <v>0</v>
      </c>
      <c r="G74" s="144">
        <f t="shared" si="40"/>
        <v>0</v>
      </c>
      <c r="H74" s="144">
        <f t="shared" si="40"/>
        <v>0</v>
      </c>
      <c r="I74" s="144">
        <f t="shared" si="40"/>
        <v>0</v>
      </c>
      <c r="J74" s="144">
        <f t="shared" si="40"/>
        <v>0</v>
      </c>
      <c r="K74" s="144">
        <f t="shared" si="40"/>
        <v>0</v>
      </c>
      <c r="L74" s="144">
        <f t="shared" si="40"/>
        <v>0</v>
      </c>
      <c r="M74" s="144">
        <f t="shared" si="40"/>
        <v>0</v>
      </c>
      <c r="N74" s="144">
        <f t="shared" si="40"/>
        <v>0</v>
      </c>
      <c r="O74" s="144">
        <f t="shared" si="40"/>
        <v>0</v>
      </c>
      <c r="P74" s="144">
        <f t="shared" si="40"/>
        <v>0</v>
      </c>
      <c r="Q74" s="144">
        <f t="shared" si="40"/>
        <v>0</v>
      </c>
      <c r="R74" s="144"/>
      <c r="S74" s="144"/>
      <c r="T74" s="144"/>
      <c r="U74" s="144">
        <f t="shared" si="32"/>
        <v>0</v>
      </c>
      <c r="V74" s="144">
        <f t="shared" si="32"/>
        <v>0</v>
      </c>
      <c r="W74" s="144">
        <f t="shared" si="32"/>
        <v>0</v>
      </c>
      <c r="X74" s="144">
        <f t="shared" si="32"/>
        <v>0.0057</v>
      </c>
      <c r="Y74" s="144">
        <f t="shared" si="32"/>
        <v>0</v>
      </c>
      <c r="Z74" s="144">
        <f t="shared" si="32"/>
        <v>0</v>
      </c>
      <c r="AA74" s="144">
        <f t="shared" si="32"/>
        <v>0</v>
      </c>
      <c r="AB74" s="144">
        <f t="shared" si="32"/>
        <v>0</v>
      </c>
      <c r="AC74" s="144">
        <f t="shared" si="32"/>
        <v>0</v>
      </c>
      <c r="AD74" s="144">
        <f t="shared" si="32"/>
        <v>0</v>
      </c>
      <c r="AE74" s="145">
        <f t="shared" si="32"/>
        <v>0</v>
      </c>
      <c r="AF74" s="144">
        <f t="shared" si="32"/>
        <v>0</v>
      </c>
      <c r="AG74" s="144">
        <f t="shared" si="32"/>
        <v>0</v>
      </c>
      <c r="AH74" s="144">
        <f t="shared" si="32"/>
        <v>0</v>
      </c>
      <c r="AI74" s="144">
        <f t="shared" si="32"/>
        <v>0</v>
      </c>
      <c r="AJ74" s="146">
        <f t="shared" si="32"/>
        <v>0</v>
      </c>
      <c r="AK74" s="175"/>
      <c r="AL74" s="148"/>
      <c r="AM74" s="217"/>
      <c r="AN74" s="217"/>
    </row>
    <row r="75" ht="24.6" hidden="1" spans="1:40">
      <c r="A75" s="132" t="s">
        <v>93</v>
      </c>
      <c r="B75" s="133"/>
      <c r="C75" s="134" t="s">
        <v>71</v>
      </c>
      <c r="D75" s="135"/>
      <c r="E75" s="136"/>
      <c r="F75" s="136"/>
      <c r="G75" s="137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7"/>
      <c r="X75" s="137"/>
      <c r="Y75" s="136"/>
      <c r="Z75" s="136"/>
      <c r="AA75" s="136"/>
      <c r="AB75" s="136"/>
      <c r="AC75" s="136"/>
      <c r="AD75" s="136"/>
      <c r="AE75" s="138"/>
      <c r="AF75" s="136"/>
      <c r="AG75" s="136"/>
      <c r="AH75" s="136"/>
      <c r="AI75" s="136"/>
      <c r="AJ75" s="139"/>
      <c r="AK75" s="174">
        <f t="shared" ref="AK75:AK87" si="41">SUM(D76:AE76)</f>
        <v>0</v>
      </c>
      <c r="AL75" s="141">
        <f>SUM(AF76:AJ76)</f>
        <v>0</v>
      </c>
      <c r="AM75" s="217"/>
      <c r="AN75" s="217"/>
    </row>
    <row r="76" ht="24.6" hidden="1" spans="1:40">
      <c r="A76" s="142"/>
      <c r="B76" s="83"/>
      <c r="C76" s="134" t="s">
        <v>72</v>
      </c>
      <c r="D76" s="143">
        <f t="shared" ref="D76:P76" si="42">(D$24*D75)/1000</f>
        <v>0</v>
      </c>
      <c r="E76" s="144">
        <f t="shared" si="42"/>
        <v>0</v>
      </c>
      <c r="F76" s="144">
        <f t="shared" si="42"/>
        <v>0</v>
      </c>
      <c r="G76" s="144">
        <f t="shared" si="42"/>
        <v>0</v>
      </c>
      <c r="H76" s="144">
        <f t="shared" si="42"/>
        <v>0</v>
      </c>
      <c r="I76" s="144">
        <f t="shared" si="42"/>
        <v>0</v>
      </c>
      <c r="J76" s="144">
        <f t="shared" si="42"/>
        <v>0</v>
      </c>
      <c r="K76" s="144">
        <f t="shared" si="42"/>
        <v>0</v>
      </c>
      <c r="L76" s="144">
        <f t="shared" si="42"/>
        <v>0</v>
      </c>
      <c r="M76" s="144">
        <f t="shared" si="42"/>
        <v>0</v>
      </c>
      <c r="N76" s="144">
        <f t="shared" si="42"/>
        <v>0</v>
      </c>
      <c r="O76" s="144">
        <f t="shared" si="42"/>
        <v>0</v>
      </c>
      <c r="P76" s="144">
        <f t="shared" si="42"/>
        <v>0</v>
      </c>
      <c r="Q76" s="144"/>
      <c r="R76" s="144"/>
      <c r="S76" s="144"/>
      <c r="T76" s="144"/>
      <c r="U76" s="144">
        <f t="shared" ref="U76:AJ76" si="43">(U$24*U75)/1000</f>
        <v>0</v>
      </c>
      <c r="V76" s="144">
        <f t="shared" si="43"/>
        <v>0</v>
      </c>
      <c r="W76" s="144">
        <f t="shared" si="43"/>
        <v>0</v>
      </c>
      <c r="X76" s="144">
        <f t="shared" si="43"/>
        <v>0</v>
      </c>
      <c r="Y76" s="144">
        <f t="shared" si="43"/>
        <v>0</v>
      </c>
      <c r="Z76" s="144">
        <f t="shared" si="43"/>
        <v>0</v>
      </c>
      <c r="AA76" s="144">
        <f t="shared" si="43"/>
        <v>0</v>
      </c>
      <c r="AB76" s="144">
        <f t="shared" si="43"/>
        <v>0</v>
      </c>
      <c r="AC76" s="144">
        <f t="shared" si="43"/>
        <v>0</v>
      </c>
      <c r="AD76" s="144">
        <f t="shared" si="43"/>
        <v>0</v>
      </c>
      <c r="AE76" s="145">
        <f t="shared" si="43"/>
        <v>0</v>
      </c>
      <c r="AF76" s="144">
        <f t="shared" si="43"/>
        <v>0</v>
      </c>
      <c r="AG76" s="144">
        <f t="shared" si="43"/>
        <v>0</v>
      </c>
      <c r="AH76" s="144">
        <f t="shared" si="43"/>
        <v>0</v>
      </c>
      <c r="AI76" s="144">
        <f t="shared" si="43"/>
        <v>0</v>
      </c>
      <c r="AJ76" s="146">
        <f t="shared" si="43"/>
        <v>0</v>
      </c>
      <c r="AK76" s="175"/>
      <c r="AL76" s="148"/>
      <c r="AM76" s="224"/>
      <c r="AN76" s="217"/>
    </row>
    <row r="77" ht="24.6" spans="1:40">
      <c r="A77" s="132" t="s">
        <v>94</v>
      </c>
      <c r="B77" s="133"/>
      <c r="C77" s="134" t="s">
        <v>71</v>
      </c>
      <c r="D77" s="135"/>
      <c r="E77" s="136"/>
      <c r="F77" s="136"/>
      <c r="G77" s="137"/>
      <c r="H77" s="136"/>
      <c r="I77" s="136">
        <v>79.8</v>
      </c>
      <c r="J77" s="136"/>
      <c r="K77" s="136"/>
      <c r="L77" s="136"/>
      <c r="M77" s="136"/>
      <c r="N77" s="136"/>
      <c r="O77" s="173"/>
      <c r="P77" s="136"/>
      <c r="Q77" s="136">
        <v>41</v>
      </c>
      <c r="R77" s="136"/>
      <c r="S77" s="136"/>
      <c r="T77" s="136"/>
      <c r="U77" s="136"/>
      <c r="V77" s="136"/>
      <c r="W77" s="137"/>
      <c r="X77" s="137"/>
      <c r="Y77" s="136"/>
      <c r="Z77" s="136"/>
      <c r="AA77" s="136"/>
      <c r="AB77" s="136"/>
      <c r="AC77" s="136"/>
      <c r="AD77" s="136"/>
      <c r="AE77" s="138"/>
      <c r="AF77" s="136"/>
      <c r="AG77" s="136"/>
      <c r="AH77" s="136"/>
      <c r="AI77" s="136"/>
      <c r="AJ77" s="139"/>
      <c r="AK77" s="174">
        <f>SUM(D78:AE78)</f>
        <v>2.2952</v>
      </c>
      <c r="AL77" s="141">
        <f>SUM(AF78:AJ78)</f>
        <v>0</v>
      </c>
      <c r="AM77" s="217"/>
      <c r="AN77" s="217"/>
    </row>
    <row r="78" ht="24.6" spans="1:40">
      <c r="A78" s="142"/>
      <c r="B78" s="83"/>
      <c r="C78" s="134" t="s">
        <v>72</v>
      </c>
      <c r="D78" s="143">
        <f t="shared" ref="D78:AJ78" si="44">(D$24*D77)/1000</f>
        <v>0</v>
      </c>
      <c r="E78" s="144">
        <f t="shared" si="44"/>
        <v>0</v>
      </c>
      <c r="F78" s="144">
        <f t="shared" si="44"/>
        <v>0</v>
      </c>
      <c r="G78" s="144">
        <f t="shared" si="44"/>
        <v>0</v>
      </c>
      <c r="H78" s="144">
        <f t="shared" si="44"/>
        <v>0</v>
      </c>
      <c r="I78" s="144">
        <f t="shared" si="44"/>
        <v>1.5162</v>
      </c>
      <c r="J78" s="144">
        <f t="shared" si="44"/>
        <v>0</v>
      </c>
      <c r="K78" s="144">
        <f t="shared" si="44"/>
        <v>0</v>
      </c>
      <c r="L78" s="144">
        <f t="shared" si="44"/>
        <v>0</v>
      </c>
      <c r="M78" s="144">
        <f t="shared" si="44"/>
        <v>0</v>
      </c>
      <c r="N78" s="144">
        <f t="shared" si="44"/>
        <v>0</v>
      </c>
      <c r="O78" s="144">
        <f t="shared" si="44"/>
        <v>0</v>
      </c>
      <c r="P78" s="144">
        <f t="shared" si="44"/>
        <v>0</v>
      </c>
      <c r="Q78" s="144">
        <f t="shared" si="44"/>
        <v>0.779</v>
      </c>
      <c r="R78" s="144">
        <f t="shared" si="44"/>
        <v>0</v>
      </c>
      <c r="S78" s="144">
        <f t="shared" si="44"/>
        <v>0</v>
      </c>
      <c r="T78" s="144">
        <f t="shared" si="44"/>
        <v>0</v>
      </c>
      <c r="U78" s="144">
        <f t="shared" si="44"/>
        <v>0</v>
      </c>
      <c r="V78" s="144">
        <f t="shared" si="44"/>
        <v>0</v>
      </c>
      <c r="W78" s="144">
        <f t="shared" si="44"/>
        <v>0</v>
      </c>
      <c r="X78" s="144">
        <f t="shared" si="44"/>
        <v>0</v>
      </c>
      <c r="Y78" s="144">
        <f t="shared" si="44"/>
        <v>0</v>
      </c>
      <c r="Z78" s="144">
        <f t="shared" si="44"/>
        <v>0</v>
      </c>
      <c r="AA78" s="144">
        <f t="shared" si="44"/>
        <v>0</v>
      </c>
      <c r="AB78" s="144">
        <f t="shared" si="44"/>
        <v>0</v>
      </c>
      <c r="AC78" s="144">
        <f t="shared" si="44"/>
        <v>0</v>
      </c>
      <c r="AD78" s="144">
        <f t="shared" si="44"/>
        <v>0</v>
      </c>
      <c r="AE78" s="145">
        <f t="shared" si="44"/>
        <v>0</v>
      </c>
      <c r="AF78" s="144">
        <f t="shared" si="44"/>
        <v>0</v>
      </c>
      <c r="AG78" s="144">
        <f t="shared" si="44"/>
        <v>0</v>
      </c>
      <c r="AH78" s="144">
        <f t="shared" si="44"/>
        <v>0</v>
      </c>
      <c r="AI78" s="144">
        <f t="shared" si="44"/>
        <v>0</v>
      </c>
      <c r="AJ78" s="146">
        <f t="shared" si="44"/>
        <v>0</v>
      </c>
      <c r="AK78" s="175"/>
      <c r="AL78" s="148"/>
      <c r="AM78" s="224"/>
      <c r="AN78" s="217"/>
    </row>
    <row r="79" ht="24.6" spans="1:40">
      <c r="A79" s="132" t="s">
        <v>95</v>
      </c>
      <c r="B79" s="133"/>
      <c r="C79" s="134" t="s">
        <v>71</v>
      </c>
      <c r="D79" s="135"/>
      <c r="E79" s="136"/>
      <c r="F79" s="136"/>
      <c r="G79" s="136"/>
      <c r="H79" s="136"/>
      <c r="I79" s="136"/>
      <c r="J79" s="136"/>
      <c r="K79" s="136"/>
      <c r="L79" s="136"/>
      <c r="M79" s="136"/>
      <c r="N79" s="136">
        <v>8</v>
      </c>
      <c r="O79" s="173"/>
      <c r="P79" s="136"/>
      <c r="Q79" s="136"/>
      <c r="R79" s="136"/>
      <c r="S79" s="136"/>
      <c r="T79" s="136"/>
      <c r="U79" s="136"/>
      <c r="V79" s="136"/>
      <c r="W79" s="137"/>
      <c r="X79" s="137"/>
      <c r="Y79" s="136"/>
      <c r="Z79" s="136"/>
      <c r="AA79" s="136"/>
      <c r="AB79" s="136"/>
      <c r="AC79" s="136"/>
      <c r="AD79" s="136"/>
      <c r="AE79" s="138"/>
      <c r="AF79" s="136"/>
      <c r="AG79" s="136"/>
      <c r="AH79" s="136"/>
      <c r="AI79" s="136"/>
      <c r="AJ79" s="139"/>
      <c r="AK79" s="174">
        <f t="shared" ref="AK79" si="45">SUM(D80:AE80)</f>
        <v>0.152</v>
      </c>
      <c r="AL79" s="141">
        <f>SUM(AF80:AJ80)</f>
        <v>0</v>
      </c>
      <c r="AM79" s="217"/>
      <c r="AN79" s="217"/>
    </row>
    <row r="80" ht="24.6" spans="1:40">
      <c r="A80" s="142"/>
      <c r="B80" s="83"/>
      <c r="C80" s="134" t="s">
        <v>72</v>
      </c>
      <c r="D80" s="143">
        <f t="shared" ref="D80:AJ80" si="46">(D$24*D79)/1000</f>
        <v>0</v>
      </c>
      <c r="E80" s="144">
        <f t="shared" si="46"/>
        <v>0</v>
      </c>
      <c r="F80" s="144">
        <f t="shared" si="46"/>
        <v>0</v>
      </c>
      <c r="G80" s="144">
        <f t="shared" si="46"/>
        <v>0</v>
      </c>
      <c r="H80" s="144">
        <f t="shared" si="46"/>
        <v>0</v>
      </c>
      <c r="I80" s="144">
        <f t="shared" si="46"/>
        <v>0</v>
      </c>
      <c r="J80" s="144">
        <f t="shared" si="46"/>
        <v>0</v>
      </c>
      <c r="K80" s="144">
        <f t="shared" si="46"/>
        <v>0</v>
      </c>
      <c r="L80" s="144">
        <f t="shared" si="46"/>
        <v>0</v>
      </c>
      <c r="M80" s="144">
        <f t="shared" si="46"/>
        <v>0</v>
      </c>
      <c r="N80" s="144">
        <f t="shared" si="46"/>
        <v>0.152</v>
      </c>
      <c r="O80" s="144">
        <f t="shared" si="46"/>
        <v>0</v>
      </c>
      <c r="P80" s="144">
        <f t="shared" si="46"/>
        <v>0</v>
      </c>
      <c r="Q80" s="144">
        <f t="shared" si="46"/>
        <v>0</v>
      </c>
      <c r="R80" s="144">
        <f t="shared" si="46"/>
        <v>0</v>
      </c>
      <c r="S80" s="144">
        <f t="shared" si="46"/>
        <v>0</v>
      </c>
      <c r="T80" s="144">
        <f t="shared" si="46"/>
        <v>0</v>
      </c>
      <c r="U80" s="144">
        <f t="shared" si="46"/>
        <v>0</v>
      </c>
      <c r="V80" s="144">
        <f t="shared" si="46"/>
        <v>0</v>
      </c>
      <c r="W80" s="144">
        <f t="shared" si="46"/>
        <v>0</v>
      </c>
      <c r="X80" s="144">
        <f t="shared" si="46"/>
        <v>0</v>
      </c>
      <c r="Y80" s="144">
        <f t="shared" si="46"/>
        <v>0</v>
      </c>
      <c r="Z80" s="144">
        <f t="shared" si="46"/>
        <v>0</v>
      </c>
      <c r="AA80" s="144">
        <f t="shared" si="46"/>
        <v>0</v>
      </c>
      <c r="AB80" s="144">
        <f t="shared" si="46"/>
        <v>0</v>
      </c>
      <c r="AC80" s="144">
        <f t="shared" si="46"/>
        <v>0</v>
      </c>
      <c r="AD80" s="144">
        <f t="shared" si="46"/>
        <v>0</v>
      </c>
      <c r="AE80" s="145">
        <f t="shared" si="46"/>
        <v>0</v>
      </c>
      <c r="AF80" s="144">
        <f t="shared" si="46"/>
        <v>0</v>
      </c>
      <c r="AG80" s="144">
        <f t="shared" si="46"/>
        <v>0</v>
      </c>
      <c r="AH80" s="144">
        <f t="shared" si="46"/>
        <v>0</v>
      </c>
      <c r="AI80" s="144">
        <f t="shared" si="46"/>
        <v>0</v>
      </c>
      <c r="AJ80" s="146">
        <f t="shared" si="46"/>
        <v>0</v>
      </c>
      <c r="AK80" s="175"/>
      <c r="AL80" s="148"/>
      <c r="AM80" s="217"/>
      <c r="AN80" s="217"/>
    </row>
    <row r="81" ht="24.6" hidden="1" spans="1:40">
      <c r="A81" s="132"/>
      <c r="B81" s="133"/>
      <c r="C81" s="134" t="s">
        <v>71</v>
      </c>
      <c r="D81" s="135"/>
      <c r="E81" s="136"/>
      <c r="F81" s="136"/>
      <c r="G81" s="137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7"/>
      <c r="X81" s="137"/>
      <c r="Y81" s="136"/>
      <c r="Z81" s="136"/>
      <c r="AA81" s="136"/>
      <c r="AB81" s="136"/>
      <c r="AC81" s="136"/>
      <c r="AD81" s="136"/>
      <c r="AE81" s="138"/>
      <c r="AF81" s="136"/>
      <c r="AG81" s="136"/>
      <c r="AH81" s="136"/>
      <c r="AI81" s="136"/>
      <c r="AJ81" s="139"/>
      <c r="AK81" s="174">
        <f t="shared" si="41"/>
        <v>0</v>
      </c>
      <c r="AL81" s="141">
        <f>SUM(AF82:AJ82)</f>
        <v>0</v>
      </c>
      <c r="AM81" s="217"/>
      <c r="AN81" s="217"/>
    </row>
    <row r="82" ht="24.6" hidden="1" spans="1:40">
      <c r="A82" s="142"/>
      <c r="B82" s="83"/>
      <c r="C82" s="134" t="s">
        <v>72</v>
      </c>
      <c r="D82" s="143">
        <f t="shared" ref="D82:AJ82" si="47">(D$24*D81)/1000</f>
        <v>0</v>
      </c>
      <c r="E82" s="144">
        <f t="shared" si="47"/>
        <v>0</v>
      </c>
      <c r="F82" s="144">
        <f t="shared" si="47"/>
        <v>0</v>
      </c>
      <c r="G82" s="144">
        <f t="shared" si="47"/>
        <v>0</v>
      </c>
      <c r="H82" s="144">
        <f t="shared" si="47"/>
        <v>0</v>
      </c>
      <c r="I82" s="144">
        <f t="shared" si="47"/>
        <v>0</v>
      </c>
      <c r="J82" s="144">
        <f t="shared" si="47"/>
        <v>0</v>
      </c>
      <c r="K82" s="144">
        <f t="shared" si="47"/>
        <v>0</v>
      </c>
      <c r="L82" s="144">
        <f t="shared" si="47"/>
        <v>0</v>
      </c>
      <c r="M82" s="144">
        <f t="shared" si="47"/>
        <v>0</v>
      </c>
      <c r="N82" s="144">
        <f t="shared" si="47"/>
        <v>0</v>
      </c>
      <c r="O82" s="144">
        <f t="shared" si="47"/>
        <v>0</v>
      </c>
      <c r="P82" s="144">
        <f t="shared" si="47"/>
        <v>0</v>
      </c>
      <c r="Q82" s="144">
        <f t="shared" si="47"/>
        <v>0</v>
      </c>
      <c r="R82" s="144">
        <f t="shared" si="47"/>
        <v>0</v>
      </c>
      <c r="S82" s="144">
        <f t="shared" si="47"/>
        <v>0</v>
      </c>
      <c r="T82" s="144">
        <f t="shared" si="47"/>
        <v>0</v>
      </c>
      <c r="U82" s="144">
        <f t="shared" si="47"/>
        <v>0</v>
      </c>
      <c r="V82" s="144">
        <f t="shared" si="47"/>
        <v>0</v>
      </c>
      <c r="W82" s="144">
        <f t="shared" si="47"/>
        <v>0</v>
      </c>
      <c r="X82" s="144">
        <f t="shared" si="47"/>
        <v>0</v>
      </c>
      <c r="Y82" s="144">
        <f t="shared" si="47"/>
        <v>0</v>
      </c>
      <c r="Z82" s="144">
        <f t="shared" si="47"/>
        <v>0</v>
      </c>
      <c r="AA82" s="144">
        <f t="shared" si="47"/>
        <v>0</v>
      </c>
      <c r="AB82" s="144">
        <f t="shared" si="47"/>
        <v>0</v>
      </c>
      <c r="AC82" s="144">
        <f t="shared" si="47"/>
        <v>0</v>
      </c>
      <c r="AD82" s="144">
        <f t="shared" si="47"/>
        <v>0</v>
      </c>
      <c r="AE82" s="145">
        <f t="shared" si="47"/>
        <v>0</v>
      </c>
      <c r="AF82" s="144">
        <f t="shared" si="47"/>
        <v>0</v>
      </c>
      <c r="AG82" s="144">
        <f t="shared" si="47"/>
        <v>0</v>
      </c>
      <c r="AH82" s="144">
        <f t="shared" si="47"/>
        <v>0</v>
      </c>
      <c r="AI82" s="144">
        <f t="shared" si="47"/>
        <v>0</v>
      </c>
      <c r="AJ82" s="146">
        <f t="shared" si="47"/>
        <v>0</v>
      </c>
      <c r="AK82" s="175"/>
      <c r="AL82" s="148"/>
      <c r="AM82" s="224"/>
      <c r="AN82" s="217"/>
    </row>
    <row r="83" ht="24.6" customHeight="1" spans="1:40">
      <c r="A83" s="151" t="s">
        <v>96</v>
      </c>
      <c r="B83" s="133"/>
      <c r="C83" s="134" t="s">
        <v>71</v>
      </c>
      <c r="D83" s="135"/>
      <c r="E83" s="136"/>
      <c r="F83" s="136"/>
      <c r="G83" s="137">
        <v>3</v>
      </c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7"/>
      <c r="X83" s="137"/>
      <c r="Y83" s="136"/>
      <c r="Z83" s="136"/>
      <c r="AA83" s="136"/>
      <c r="AB83" s="136"/>
      <c r="AC83" s="136"/>
      <c r="AD83" s="136"/>
      <c r="AE83" s="138"/>
      <c r="AF83" s="136"/>
      <c r="AG83" s="136"/>
      <c r="AH83" s="136"/>
      <c r="AI83" s="136"/>
      <c r="AJ83" s="139"/>
      <c r="AK83" s="174">
        <f t="shared" si="41"/>
        <v>0.057</v>
      </c>
      <c r="AL83" s="141">
        <f>SUM(AF84:AJ84)</f>
        <v>0</v>
      </c>
      <c r="AM83" s="217"/>
      <c r="AN83" s="217"/>
    </row>
    <row r="84" ht="24.6" customHeight="1" spans="1:40">
      <c r="A84" s="153"/>
      <c r="B84" s="179"/>
      <c r="C84" s="180" t="s">
        <v>72</v>
      </c>
      <c r="D84" s="181">
        <f t="shared" ref="D84:AJ84" si="48">(D$24*D83)/1000</f>
        <v>0</v>
      </c>
      <c r="E84" s="182">
        <f t="shared" si="48"/>
        <v>0</v>
      </c>
      <c r="F84" s="182">
        <f t="shared" si="48"/>
        <v>0</v>
      </c>
      <c r="G84" s="182">
        <f t="shared" si="48"/>
        <v>0.057</v>
      </c>
      <c r="H84" s="182">
        <f t="shared" si="48"/>
        <v>0</v>
      </c>
      <c r="I84" s="182">
        <f t="shared" si="48"/>
        <v>0</v>
      </c>
      <c r="J84" s="182">
        <f t="shared" si="48"/>
        <v>0</v>
      </c>
      <c r="K84" s="182">
        <f t="shared" si="48"/>
        <v>0</v>
      </c>
      <c r="L84" s="182">
        <f t="shared" si="48"/>
        <v>0</v>
      </c>
      <c r="M84" s="182">
        <f t="shared" si="48"/>
        <v>0</v>
      </c>
      <c r="N84" s="182">
        <f t="shared" si="48"/>
        <v>0</v>
      </c>
      <c r="O84" s="182"/>
      <c r="P84" s="182">
        <f t="shared" ref="P84:AE86" si="49">(P$24*P83)/1000</f>
        <v>0</v>
      </c>
      <c r="Q84" s="182">
        <f t="shared" si="48"/>
        <v>0</v>
      </c>
      <c r="R84" s="182">
        <f t="shared" si="48"/>
        <v>0</v>
      </c>
      <c r="S84" s="182">
        <f t="shared" si="48"/>
        <v>0</v>
      </c>
      <c r="T84" s="182">
        <f t="shared" si="48"/>
        <v>0</v>
      </c>
      <c r="U84" s="182">
        <f t="shared" si="48"/>
        <v>0</v>
      </c>
      <c r="V84" s="182">
        <f t="shared" si="48"/>
        <v>0</v>
      </c>
      <c r="W84" s="182">
        <f t="shared" si="48"/>
        <v>0</v>
      </c>
      <c r="X84" s="182">
        <f t="shared" si="48"/>
        <v>0</v>
      </c>
      <c r="Y84" s="144">
        <f t="shared" si="48"/>
        <v>0</v>
      </c>
      <c r="Z84" s="144">
        <f t="shared" si="48"/>
        <v>0</v>
      </c>
      <c r="AA84" s="144">
        <f t="shared" si="48"/>
        <v>0</v>
      </c>
      <c r="AB84" s="144">
        <f t="shared" si="48"/>
        <v>0</v>
      </c>
      <c r="AC84" s="144">
        <f t="shared" si="48"/>
        <v>0</v>
      </c>
      <c r="AD84" s="144">
        <f t="shared" si="48"/>
        <v>0</v>
      </c>
      <c r="AE84" s="145">
        <f t="shared" si="48"/>
        <v>0</v>
      </c>
      <c r="AF84" s="144">
        <f t="shared" si="48"/>
        <v>0</v>
      </c>
      <c r="AG84" s="144">
        <f t="shared" si="48"/>
        <v>0</v>
      </c>
      <c r="AH84" s="144">
        <f t="shared" si="48"/>
        <v>0</v>
      </c>
      <c r="AI84" s="144">
        <f t="shared" si="48"/>
        <v>0</v>
      </c>
      <c r="AJ84" s="146">
        <f t="shared" si="48"/>
        <v>0</v>
      </c>
      <c r="AK84" s="175"/>
      <c r="AL84" s="148"/>
      <c r="AM84" s="217"/>
      <c r="AN84" s="217"/>
    </row>
    <row r="85" ht="24.6" hidden="1" customHeight="1" spans="1:40">
      <c r="A85" s="151"/>
      <c r="B85" s="133"/>
      <c r="C85" s="134" t="s">
        <v>71</v>
      </c>
      <c r="D85" s="135"/>
      <c r="E85" s="136"/>
      <c r="F85" s="136"/>
      <c r="G85" s="137"/>
      <c r="H85" s="13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7"/>
      <c r="X85" s="137"/>
      <c r="Y85" s="136"/>
      <c r="Z85" s="136"/>
      <c r="AA85" s="136"/>
      <c r="AB85" s="136"/>
      <c r="AC85" s="136"/>
      <c r="AD85" s="136"/>
      <c r="AE85" s="138"/>
      <c r="AF85" s="136"/>
      <c r="AG85" s="136"/>
      <c r="AH85" s="136"/>
      <c r="AI85" s="136"/>
      <c r="AJ85" s="139"/>
      <c r="AK85" s="174">
        <f t="shared" ref="AK85" si="50">SUM(D86:AE86)</f>
        <v>0</v>
      </c>
      <c r="AL85" s="141">
        <f>SUM(AF86:AJ86)</f>
        <v>0</v>
      </c>
      <c r="AM85" s="217"/>
      <c r="AN85" s="217"/>
    </row>
    <row r="86" ht="24.6" hidden="1" customHeight="1" spans="1:40">
      <c r="A86" s="153"/>
      <c r="B86" s="179"/>
      <c r="C86" s="180" t="s">
        <v>72</v>
      </c>
      <c r="D86" s="181">
        <f t="shared" ref="D86:V86" si="51">(D$24*D85)/1000</f>
        <v>0</v>
      </c>
      <c r="E86" s="182">
        <f t="shared" si="51"/>
        <v>0</v>
      </c>
      <c r="F86" s="182">
        <f t="shared" si="51"/>
        <v>0</v>
      </c>
      <c r="G86" s="182">
        <f t="shared" si="51"/>
        <v>0</v>
      </c>
      <c r="H86" s="182">
        <f t="shared" si="51"/>
        <v>0</v>
      </c>
      <c r="I86" s="182">
        <f t="shared" si="51"/>
        <v>0</v>
      </c>
      <c r="J86" s="182">
        <f t="shared" si="51"/>
        <v>0</v>
      </c>
      <c r="K86" s="182">
        <f t="shared" si="51"/>
        <v>0</v>
      </c>
      <c r="L86" s="182">
        <f t="shared" si="51"/>
        <v>0</v>
      </c>
      <c r="M86" s="182">
        <f t="shared" si="51"/>
        <v>0</v>
      </c>
      <c r="N86" s="182">
        <f t="shared" si="51"/>
        <v>0</v>
      </c>
      <c r="O86" s="182">
        <f t="shared" si="51"/>
        <v>0</v>
      </c>
      <c r="P86" s="182">
        <f t="shared" si="51"/>
        <v>0</v>
      </c>
      <c r="Q86" s="182">
        <f t="shared" si="51"/>
        <v>0</v>
      </c>
      <c r="R86" s="182">
        <f t="shared" si="51"/>
        <v>0</v>
      </c>
      <c r="S86" s="182">
        <f t="shared" si="51"/>
        <v>0</v>
      </c>
      <c r="T86" s="182">
        <f t="shared" si="51"/>
        <v>0</v>
      </c>
      <c r="U86" s="182">
        <f t="shared" si="51"/>
        <v>0</v>
      </c>
      <c r="V86" s="182">
        <f t="shared" si="51"/>
        <v>0</v>
      </c>
      <c r="W86" s="182">
        <f t="shared" si="49"/>
        <v>0</v>
      </c>
      <c r="X86" s="182">
        <f t="shared" si="49"/>
        <v>0</v>
      </c>
      <c r="Y86" s="144">
        <f t="shared" si="49"/>
        <v>0</v>
      </c>
      <c r="Z86" s="144">
        <f t="shared" si="49"/>
        <v>0</v>
      </c>
      <c r="AA86" s="144">
        <f t="shared" si="49"/>
        <v>0</v>
      </c>
      <c r="AB86" s="144">
        <f t="shared" si="49"/>
        <v>0</v>
      </c>
      <c r="AC86" s="144">
        <f t="shared" si="49"/>
        <v>0</v>
      </c>
      <c r="AD86" s="144">
        <f t="shared" si="49"/>
        <v>0</v>
      </c>
      <c r="AE86" s="145">
        <f t="shared" si="49"/>
        <v>0</v>
      </c>
      <c r="AF86" s="144">
        <f t="shared" ref="AF86:AJ86" si="52">(AF$24*AF85)/1000</f>
        <v>0</v>
      </c>
      <c r="AG86" s="144">
        <f t="shared" si="52"/>
        <v>0</v>
      </c>
      <c r="AH86" s="144">
        <f t="shared" si="52"/>
        <v>0</v>
      </c>
      <c r="AI86" s="144">
        <f t="shared" si="52"/>
        <v>0</v>
      </c>
      <c r="AJ86" s="146">
        <f t="shared" si="52"/>
        <v>0</v>
      </c>
      <c r="AK86" s="175"/>
      <c r="AL86" s="148"/>
      <c r="AM86" s="225" t="s">
        <v>97</v>
      </c>
      <c r="AN86" s="217"/>
    </row>
    <row r="87" ht="24.6" spans="1:40">
      <c r="A87" s="132" t="s">
        <v>93</v>
      </c>
      <c r="B87" s="133"/>
      <c r="C87" s="134" t="s">
        <v>71</v>
      </c>
      <c r="D87" s="184"/>
      <c r="E87" s="136"/>
      <c r="F87" s="136"/>
      <c r="G87" s="137"/>
      <c r="H87" s="136"/>
      <c r="I87" s="136"/>
      <c r="J87" s="136"/>
      <c r="K87" s="136"/>
      <c r="L87" s="136"/>
      <c r="M87" s="136"/>
      <c r="N87" s="136"/>
      <c r="O87" s="136">
        <v>71.6</v>
      </c>
      <c r="P87" s="136"/>
      <c r="Q87" s="136"/>
      <c r="R87" s="136"/>
      <c r="S87" s="136"/>
      <c r="T87" s="136"/>
      <c r="U87" s="136"/>
      <c r="V87" s="136"/>
      <c r="W87" s="137">
        <v>22.5</v>
      </c>
      <c r="X87" s="137"/>
      <c r="Y87" s="136"/>
      <c r="Z87" s="136"/>
      <c r="AA87" s="136"/>
      <c r="AB87" s="136"/>
      <c r="AC87" s="136"/>
      <c r="AD87" s="136"/>
      <c r="AE87" s="138"/>
      <c r="AF87" s="136"/>
      <c r="AG87" s="136"/>
      <c r="AH87" s="136"/>
      <c r="AI87" s="136"/>
      <c r="AJ87" s="139"/>
      <c r="AK87" s="174">
        <f t="shared" si="41"/>
        <v>1.7879</v>
      </c>
      <c r="AL87" s="141">
        <f>SUM(AF88:AJ88)</f>
        <v>0</v>
      </c>
      <c r="AM87" s="224"/>
      <c r="AN87" s="217"/>
    </row>
    <row r="88" ht="24" customHeight="1" spans="1:40">
      <c r="A88" s="142"/>
      <c r="B88" s="83"/>
      <c r="C88" s="180" t="s">
        <v>72</v>
      </c>
      <c r="D88" s="185">
        <f t="shared" ref="D88:AJ88" si="53">(D$24*D87)/1000</f>
        <v>0</v>
      </c>
      <c r="E88" s="144">
        <f t="shared" si="53"/>
        <v>0</v>
      </c>
      <c r="F88" s="144">
        <f t="shared" si="53"/>
        <v>0</v>
      </c>
      <c r="G88" s="144">
        <f t="shared" si="53"/>
        <v>0</v>
      </c>
      <c r="H88" s="144">
        <f t="shared" si="53"/>
        <v>0</v>
      </c>
      <c r="I88" s="144">
        <f t="shared" si="53"/>
        <v>0</v>
      </c>
      <c r="J88" s="144">
        <f t="shared" si="53"/>
        <v>0</v>
      </c>
      <c r="K88" s="144">
        <f t="shared" si="53"/>
        <v>0</v>
      </c>
      <c r="L88" s="144">
        <f t="shared" si="53"/>
        <v>0</v>
      </c>
      <c r="M88" s="144">
        <f t="shared" si="53"/>
        <v>0</v>
      </c>
      <c r="N88" s="144">
        <f t="shared" si="53"/>
        <v>0</v>
      </c>
      <c r="O88" s="144">
        <f t="shared" si="53"/>
        <v>1.3604</v>
      </c>
      <c r="P88" s="144">
        <f t="shared" si="53"/>
        <v>0</v>
      </c>
      <c r="Q88" s="144">
        <f t="shared" si="53"/>
        <v>0</v>
      </c>
      <c r="R88" s="144">
        <f t="shared" si="53"/>
        <v>0</v>
      </c>
      <c r="S88" s="144">
        <f t="shared" si="53"/>
        <v>0</v>
      </c>
      <c r="T88" s="144">
        <f t="shared" si="53"/>
        <v>0</v>
      </c>
      <c r="U88" s="144">
        <f t="shared" si="53"/>
        <v>0</v>
      </c>
      <c r="V88" s="144">
        <f t="shared" si="53"/>
        <v>0</v>
      </c>
      <c r="W88" s="144">
        <f t="shared" si="53"/>
        <v>0.4275</v>
      </c>
      <c r="X88" s="144">
        <f t="shared" si="53"/>
        <v>0</v>
      </c>
      <c r="Y88" s="144">
        <f t="shared" si="53"/>
        <v>0</v>
      </c>
      <c r="Z88" s="144">
        <f t="shared" si="53"/>
        <v>0</v>
      </c>
      <c r="AA88" s="144">
        <f t="shared" si="53"/>
        <v>0</v>
      </c>
      <c r="AB88" s="144">
        <f t="shared" si="53"/>
        <v>0</v>
      </c>
      <c r="AC88" s="144">
        <f t="shared" si="53"/>
        <v>0</v>
      </c>
      <c r="AD88" s="144">
        <f t="shared" si="53"/>
        <v>0</v>
      </c>
      <c r="AE88" s="145">
        <f t="shared" si="53"/>
        <v>0</v>
      </c>
      <c r="AF88" s="144">
        <f t="shared" si="53"/>
        <v>0</v>
      </c>
      <c r="AG88" s="144">
        <f t="shared" si="53"/>
        <v>0</v>
      </c>
      <c r="AH88" s="144">
        <f t="shared" si="53"/>
        <v>0</v>
      </c>
      <c r="AI88" s="144">
        <f t="shared" si="53"/>
        <v>0</v>
      </c>
      <c r="AJ88" s="146">
        <f t="shared" si="53"/>
        <v>0</v>
      </c>
      <c r="AK88" s="175"/>
      <c r="AL88" s="148"/>
      <c r="AM88" s="217"/>
      <c r="AN88" s="217"/>
    </row>
    <row r="89" ht="24.6" spans="1:40">
      <c r="A89" s="132" t="s">
        <v>98</v>
      </c>
      <c r="B89" s="133"/>
      <c r="C89" s="134" t="s">
        <v>71</v>
      </c>
      <c r="D89" s="184"/>
      <c r="E89" s="136"/>
      <c r="F89" s="136"/>
      <c r="G89" s="137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7">
        <v>21.6</v>
      </c>
      <c r="X89" s="137"/>
      <c r="Y89" s="136"/>
      <c r="Z89" s="136"/>
      <c r="AA89" s="136"/>
      <c r="AB89" s="136"/>
      <c r="AC89" s="136"/>
      <c r="AD89" s="136"/>
      <c r="AE89" s="138"/>
      <c r="AF89" s="136"/>
      <c r="AG89" s="136"/>
      <c r="AH89" s="136"/>
      <c r="AI89" s="136"/>
      <c r="AJ89" s="139"/>
      <c r="AK89" s="174">
        <f t="shared" ref="AK89" si="54">SUM(D90:AE90)</f>
        <v>0.4104</v>
      </c>
      <c r="AL89" s="141">
        <f>SUM(AF90:AJ90)</f>
        <v>0</v>
      </c>
    </row>
    <row r="90" ht="24.6" spans="1:40">
      <c r="A90" s="142"/>
      <c r="B90" s="83"/>
      <c r="C90" s="180" t="s">
        <v>72</v>
      </c>
      <c r="D90" s="185">
        <f t="shared" ref="D90:I90" si="55">(D$24*D89)/1000</f>
        <v>0</v>
      </c>
      <c r="E90" s="144">
        <f t="shared" si="55"/>
        <v>0</v>
      </c>
      <c r="F90" s="144">
        <f t="shared" si="55"/>
        <v>0</v>
      </c>
      <c r="G90" s="144">
        <f t="shared" si="55"/>
        <v>0</v>
      </c>
      <c r="H90" s="144">
        <f t="shared" si="55"/>
        <v>0</v>
      </c>
      <c r="I90" s="144">
        <f t="shared" si="55"/>
        <v>0</v>
      </c>
      <c r="J90" s="144">
        <f t="shared" ref="J90:AJ90" si="56">(J$24*J89)/1000</f>
        <v>0</v>
      </c>
      <c r="K90" s="144">
        <f t="shared" si="56"/>
        <v>0</v>
      </c>
      <c r="L90" s="144">
        <f t="shared" si="56"/>
        <v>0</v>
      </c>
      <c r="M90" s="144">
        <f t="shared" si="56"/>
        <v>0</v>
      </c>
      <c r="N90" s="144">
        <f t="shared" si="56"/>
        <v>0</v>
      </c>
      <c r="O90" s="144">
        <f t="shared" si="56"/>
        <v>0</v>
      </c>
      <c r="P90" s="144">
        <f t="shared" si="56"/>
        <v>0</v>
      </c>
      <c r="Q90" s="144">
        <f t="shared" si="56"/>
        <v>0</v>
      </c>
      <c r="R90" s="144">
        <f t="shared" si="56"/>
        <v>0</v>
      </c>
      <c r="S90" s="144">
        <f t="shared" si="56"/>
        <v>0</v>
      </c>
      <c r="T90" s="144">
        <f t="shared" si="56"/>
        <v>0</v>
      </c>
      <c r="U90" s="144">
        <f t="shared" si="56"/>
        <v>0</v>
      </c>
      <c r="V90" s="144">
        <f t="shared" si="56"/>
        <v>0</v>
      </c>
      <c r="W90" s="144">
        <f t="shared" si="56"/>
        <v>0.4104</v>
      </c>
      <c r="X90" s="144">
        <f t="shared" si="56"/>
        <v>0</v>
      </c>
      <c r="Y90" s="144">
        <f t="shared" si="56"/>
        <v>0</v>
      </c>
      <c r="Z90" s="144">
        <f t="shared" si="56"/>
        <v>0</v>
      </c>
      <c r="AA90" s="144">
        <f t="shared" si="56"/>
        <v>0</v>
      </c>
      <c r="AB90" s="144">
        <f t="shared" si="56"/>
        <v>0</v>
      </c>
      <c r="AC90" s="144">
        <f t="shared" si="56"/>
        <v>0</v>
      </c>
      <c r="AD90" s="144">
        <f t="shared" si="56"/>
        <v>0</v>
      </c>
      <c r="AE90" s="145">
        <f t="shared" si="56"/>
        <v>0</v>
      </c>
      <c r="AF90" s="144">
        <f t="shared" si="56"/>
        <v>0</v>
      </c>
      <c r="AG90" s="144">
        <f t="shared" si="56"/>
        <v>0</v>
      </c>
      <c r="AH90" s="144">
        <f t="shared" si="56"/>
        <v>0</v>
      </c>
      <c r="AI90" s="144">
        <f t="shared" si="56"/>
        <v>0</v>
      </c>
      <c r="AJ90" s="146">
        <f t="shared" si="56"/>
        <v>0</v>
      </c>
      <c r="AK90" s="175"/>
      <c r="AL90" s="148"/>
    </row>
    <row r="91" ht="24.6" hidden="1" spans="1:40">
      <c r="A91" s="132"/>
      <c r="B91" s="133"/>
      <c r="C91" s="134" t="s">
        <v>71</v>
      </c>
      <c r="D91" s="184"/>
      <c r="E91" s="136"/>
      <c r="F91" s="136"/>
      <c r="G91" s="137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7"/>
      <c r="X91" s="137"/>
      <c r="Y91" s="136"/>
      <c r="Z91" s="136"/>
      <c r="AA91" s="136"/>
      <c r="AB91" s="136"/>
      <c r="AC91" s="136"/>
      <c r="AD91" s="136"/>
      <c r="AE91" s="138"/>
      <c r="AF91" s="136"/>
      <c r="AG91" s="136"/>
      <c r="AH91" s="136"/>
      <c r="AI91" s="136"/>
      <c r="AJ91" s="139"/>
      <c r="AK91" s="174">
        <f t="shared" ref="AK91" si="57">SUM(D92:AE92)</f>
        <v>0</v>
      </c>
      <c r="AL91" s="141">
        <f>SUM(AF92:AJ92)</f>
        <v>0</v>
      </c>
    </row>
    <row r="92" ht="18" hidden="1" customHeight="1" spans="1:40">
      <c r="A92" s="142"/>
      <c r="B92" s="83"/>
      <c r="C92" s="180" t="s">
        <v>72</v>
      </c>
      <c r="D92" s="185">
        <f t="shared" ref="D92:I92" si="58">(D$24*D91)/1000</f>
        <v>0</v>
      </c>
      <c r="E92" s="144">
        <f t="shared" si="58"/>
        <v>0</v>
      </c>
      <c r="F92" s="144">
        <f t="shared" si="58"/>
        <v>0</v>
      </c>
      <c r="G92" s="144">
        <f t="shared" si="58"/>
        <v>0</v>
      </c>
      <c r="H92" s="144">
        <f t="shared" si="58"/>
        <v>0</v>
      </c>
      <c r="I92" s="144">
        <f t="shared" si="58"/>
        <v>0</v>
      </c>
      <c r="J92" s="144">
        <f t="shared" ref="J92:AJ92" si="59">(J$24*J91)/1000</f>
        <v>0</v>
      </c>
      <c r="K92" s="144">
        <f t="shared" si="59"/>
        <v>0</v>
      </c>
      <c r="L92" s="144">
        <f t="shared" si="59"/>
        <v>0</v>
      </c>
      <c r="M92" s="144">
        <f t="shared" si="59"/>
        <v>0</v>
      </c>
      <c r="N92" s="144">
        <f t="shared" si="59"/>
        <v>0</v>
      </c>
      <c r="O92" s="144">
        <f t="shared" si="59"/>
        <v>0</v>
      </c>
      <c r="P92" s="144">
        <f t="shared" si="59"/>
        <v>0</v>
      </c>
      <c r="Q92" s="144">
        <f t="shared" si="59"/>
        <v>0</v>
      </c>
      <c r="R92" s="144">
        <f t="shared" si="59"/>
        <v>0</v>
      </c>
      <c r="S92" s="144">
        <f t="shared" si="59"/>
        <v>0</v>
      </c>
      <c r="T92" s="144">
        <f t="shared" si="59"/>
        <v>0</v>
      </c>
      <c r="U92" s="144">
        <f t="shared" si="59"/>
        <v>0</v>
      </c>
      <c r="V92" s="144">
        <f t="shared" si="59"/>
        <v>0</v>
      </c>
      <c r="W92" s="144">
        <f t="shared" si="59"/>
        <v>0</v>
      </c>
      <c r="X92" s="144">
        <f t="shared" si="59"/>
        <v>0</v>
      </c>
      <c r="Y92" s="144">
        <f t="shared" si="59"/>
        <v>0</v>
      </c>
      <c r="Z92" s="144">
        <f t="shared" si="59"/>
        <v>0</v>
      </c>
      <c r="AA92" s="144">
        <f t="shared" si="59"/>
        <v>0</v>
      </c>
      <c r="AB92" s="144">
        <f t="shared" si="59"/>
        <v>0</v>
      </c>
      <c r="AC92" s="144">
        <f t="shared" si="59"/>
        <v>0</v>
      </c>
      <c r="AD92" s="144">
        <f t="shared" si="59"/>
        <v>0</v>
      </c>
      <c r="AE92" s="145">
        <f t="shared" si="59"/>
        <v>0</v>
      </c>
      <c r="AF92" s="144">
        <f t="shared" si="59"/>
        <v>0</v>
      </c>
      <c r="AG92" s="144">
        <f t="shared" si="59"/>
        <v>0</v>
      </c>
      <c r="AH92" s="144">
        <f t="shared" si="59"/>
        <v>0</v>
      </c>
      <c r="AI92" s="144">
        <f t="shared" si="59"/>
        <v>0</v>
      </c>
      <c r="AJ92" s="146">
        <f t="shared" si="59"/>
        <v>0</v>
      </c>
      <c r="AK92" s="175"/>
      <c r="AL92" s="148"/>
    </row>
    <row r="93" ht="24.6" hidden="1" spans="1:40">
      <c r="A93" s="132" t="s">
        <v>99</v>
      </c>
      <c r="B93" s="179"/>
      <c r="C93" s="180"/>
      <c r="D93" s="184"/>
      <c r="E93" s="136"/>
      <c r="F93" s="136"/>
      <c r="G93" s="137"/>
      <c r="H93" s="136"/>
      <c r="I93" s="136"/>
      <c r="J93" s="136"/>
      <c r="K93" s="136"/>
      <c r="L93" s="136"/>
      <c r="M93" s="136"/>
      <c r="N93" s="136">
        <v>10</v>
      </c>
      <c r="O93" s="136"/>
      <c r="P93" s="136"/>
      <c r="Q93" s="136"/>
      <c r="R93" s="136"/>
      <c r="S93" s="136"/>
      <c r="T93" s="136"/>
      <c r="U93" s="136"/>
      <c r="V93" s="136"/>
      <c r="W93" s="137"/>
      <c r="X93" s="137"/>
      <c r="Y93" s="136"/>
      <c r="Z93" s="136"/>
      <c r="AA93" s="136"/>
      <c r="AB93" s="136"/>
      <c r="AC93" s="136"/>
      <c r="AD93" s="136"/>
      <c r="AE93" s="138"/>
      <c r="AF93" s="136"/>
      <c r="AG93" s="136"/>
      <c r="AH93" s="136"/>
      <c r="AI93" s="136"/>
      <c r="AJ93" s="139"/>
      <c r="AK93" s="174">
        <f t="shared" ref="AK93" si="60">SUM(D94:AE94)</f>
        <v>0.19</v>
      </c>
      <c r="AL93" s="141">
        <f>SUM(AF94:AJ94)</f>
        <v>0</v>
      </c>
    </row>
    <row r="94" ht="25.8" hidden="1" spans="1:40">
      <c r="A94" s="142"/>
      <c r="B94" s="179"/>
      <c r="C94" s="180"/>
      <c r="D94" s="185">
        <f t="shared" ref="D94:I94" si="61">(D$24*D93)/1000</f>
        <v>0</v>
      </c>
      <c r="E94" s="144">
        <f t="shared" si="61"/>
        <v>0</v>
      </c>
      <c r="F94" s="144">
        <f t="shared" si="61"/>
        <v>0</v>
      </c>
      <c r="G94" s="144">
        <f t="shared" si="61"/>
        <v>0</v>
      </c>
      <c r="H94" s="144">
        <f t="shared" si="61"/>
        <v>0</v>
      </c>
      <c r="I94" s="144">
        <f t="shared" si="61"/>
        <v>0</v>
      </c>
      <c r="J94" s="144">
        <f t="shared" ref="J94:AJ94" si="62">(J$24*J93)/1000</f>
        <v>0</v>
      </c>
      <c r="K94" s="144">
        <f t="shared" si="62"/>
        <v>0</v>
      </c>
      <c r="L94" s="144">
        <f t="shared" si="62"/>
        <v>0</v>
      </c>
      <c r="M94" s="144">
        <f t="shared" si="62"/>
        <v>0</v>
      </c>
      <c r="N94" s="144">
        <f t="shared" si="62"/>
        <v>0.19</v>
      </c>
      <c r="O94" s="144">
        <f t="shared" si="62"/>
        <v>0</v>
      </c>
      <c r="P94" s="144">
        <f t="shared" si="62"/>
        <v>0</v>
      </c>
      <c r="Q94" s="144">
        <f t="shared" si="62"/>
        <v>0</v>
      </c>
      <c r="R94" s="144">
        <f t="shared" si="62"/>
        <v>0</v>
      </c>
      <c r="S94" s="144">
        <f t="shared" si="62"/>
        <v>0</v>
      </c>
      <c r="T94" s="144">
        <f t="shared" si="62"/>
        <v>0</v>
      </c>
      <c r="U94" s="144">
        <f t="shared" si="62"/>
        <v>0</v>
      </c>
      <c r="V94" s="144">
        <f t="shared" si="62"/>
        <v>0</v>
      </c>
      <c r="W94" s="144">
        <f t="shared" si="62"/>
        <v>0</v>
      </c>
      <c r="X94" s="144">
        <f t="shared" si="62"/>
        <v>0</v>
      </c>
      <c r="Y94" s="144">
        <f t="shared" si="62"/>
        <v>0</v>
      </c>
      <c r="Z94" s="144">
        <f t="shared" si="62"/>
        <v>0</v>
      </c>
      <c r="AA94" s="144">
        <f t="shared" si="62"/>
        <v>0</v>
      </c>
      <c r="AB94" s="144">
        <f t="shared" si="62"/>
        <v>0</v>
      </c>
      <c r="AC94" s="144">
        <f t="shared" si="62"/>
        <v>0</v>
      </c>
      <c r="AD94" s="144">
        <f t="shared" si="62"/>
        <v>0</v>
      </c>
      <c r="AE94" s="145">
        <f t="shared" si="62"/>
        <v>0</v>
      </c>
      <c r="AF94" s="144">
        <f t="shared" si="62"/>
        <v>0</v>
      </c>
      <c r="AG94" s="144">
        <f t="shared" si="62"/>
        <v>0</v>
      </c>
      <c r="AH94" s="144">
        <f t="shared" si="62"/>
        <v>0</v>
      </c>
      <c r="AI94" s="144">
        <f t="shared" si="62"/>
        <v>0</v>
      </c>
      <c r="AJ94" s="146">
        <f t="shared" si="62"/>
        <v>0</v>
      </c>
      <c r="AK94" s="175"/>
      <c r="AL94" s="148"/>
      <c r="AM94" s="226" t="s">
        <v>100</v>
      </c>
    </row>
    <row r="95" ht="18" customHeight="1" spans="1:40">
      <c r="A95" s="132" t="s">
        <v>101</v>
      </c>
      <c r="B95" s="133"/>
      <c r="C95" s="186"/>
      <c r="D95" s="187" t="s">
        <v>102</v>
      </c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9"/>
    </row>
    <row r="96" ht="35.25" customHeight="1" spans="1:40">
      <c r="A96" s="142"/>
      <c r="B96" s="83"/>
      <c r="C96" s="190"/>
      <c r="D96" s="191"/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3"/>
    </row>
    <row r="97" ht="18" spans="1:37">
      <c r="A97" s="8"/>
      <c r="B97" s="8"/>
      <c r="C97" s="8"/>
      <c r="D97" s="205"/>
      <c r="E97" s="210"/>
      <c r="F97" s="210"/>
      <c r="G97" s="210"/>
      <c r="H97" s="210"/>
      <c r="I97" s="205"/>
      <c r="J97" s="205"/>
      <c r="K97" s="210"/>
      <c r="L97" s="210"/>
      <c r="M97" s="8"/>
      <c r="N97" s="210"/>
      <c r="O97" s="210"/>
      <c r="P97" s="210"/>
      <c r="Q97" s="210"/>
      <c r="R97" s="210"/>
      <c r="S97" s="210"/>
      <c r="T97" s="210"/>
      <c r="U97" s="212"/>
      <c r="V97" s="212"/>
      <c r="W97" s="212"/>
      <c r="X97" s="213"/>
      <c r="Y97" s="213"/>
      <c r="Z97" s="213"/>
      <c r="AA97" s="213"/>
      <c r="AB97" s="213"/>
      <c r="AC97" s="213"/>
      <c r="AD97" s="213"/>
      <c r="AE97" s="213"/>
      <c r="AF97" s="213"/>
      <c r="AG97" s="213"/>
      <c r="AH97" s="213"/>
      <c r="AI97" s="213"/>
      <c r="AJ97" s="213"/>
      <c r="AK97" s="214"/>
    </row>
    <row r="98" ht="21" spans="1:37">
      <c r="A98" s="194"/>
      <c r="B98" s="202"/>
      <c r="C98" s="203"/>
      <c r="D98" s="198"/>
      <c r="E98" s="198"/>
      <c r="F98" s="198"/>
      <c r="G98" s="198"/>
      <c r="H98" s="198"/>
      <c r="I98" s="198"/>
      <c r="J98" s="198"/>
      <c r="K98" s="198"/>
      <c r="L98" s="198"/>
      <c r="M98" s="198"/>
      <c r="N98" s="198"/>
      <c r="O98" s="198"/>
      <c r="P98" s="198"/>
      <c r="Q98" s="198"/>
      <c r="R98" s="198"/>
      <c r="S98" s="198"/>
      <c r="T98" s="198"/>
      <c r="U98" s="198"/>
      <c r="V98" s="198"/>
      <c r="W98" s="198"/>
      <c r="X98" s="199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200"/>
      <c r="AK98" s="201"/>
    </row>
    <row r="99" ht="24.6" spans="1:37">
      <c r="A99" s="34" t="s">
        <v>103</v>
      </c>
      <c r="B99" s="204"/>
      <c r="C99" s="204"/>
      <c r="D99" s="205"/>
      <c r="E99" s="206" t="s">
        <v>104</v>
      </c>
      <c r="F99" s="206"/>
      <c r="G99" s="206"/>
      <c r="H99" s="206"/>
      <c r="I99" s="205"/>
      <c r="J99" s="205"/>
      <c r="K99" s="33" t="s">
        <v>105</v>
      </c>
      <c r="L99" s="207"/>
      <c r="M99" s="208"/>
      <c r="N99" s="208"/>
      <c r="O99" s="209"/>
      <c r="P99" s="210"/>
      <c r="Q99" s="206" t="s">
        <v>106</v>
      </c>
      <c r="R99" s="206"/>
      <c r="S99" s="206"/>
      <c r="T99" s="211"/>
      <c r="U99" s="212"/>
      <c r="V99" s="212"/>
      <c r="W99" s="212"/>
      <c r="X99" s="213"/>
      <c r="Y99" s="213"/>
      <c r="Z99" s="213"/>
      <c r="AA99" s="213"/>
      <c r="AB99" s="213"/>
      <c r="AC99" s="213"/>
      <c r="AD99" s="213"/>
      <c r="AE99" s="213"/>
      <c r="AF99" s="213"/>
      <c r="AG99" s="213"/>
      <c r="AH99" s="213"/>
      <c r="AI99" s="213"/>
      <c r="AJ99" s="213"/>
      <c r="AK99" s="214"/>
    </row>
    <row r="100" ht="18" spans="1:37">
      <c r="A100" s="8"/>
      <c r="B100" s="8" t="s">
        <v>107</v>
      </c>
      <c r="C100" s="8"/>
      <c r="D100" s="205"/>
      <c r="E100" s="210" t="s">
        <v>108</v>
      </c>
      <c r="F100" s="210"/>
      <c r="G100" s="210"/>
      <c r="H100" s="210"/>
      <c r="I100" s="205"/>
      <c r="J100" s="205"/>
      <c r="K100" s="210"/>
      <c r="L100" s="210"/>
      <c r="M100" s="8" t="s">
        <v>107</v>
      </c>
      <c r="N100" s="210"/>
      <c r="O100" s="210"/>
      <c r="P100" s="210"/>
      <c r="Q100" s="210" t="s">
        <v>108</v>
      </c>
      <c r="R100" s="210"/>
      <c r="S100" s="210"/>
      <c r="T100" s="210"/>
      <c r="U100" s="212"/>
      <c r="V100" s="212"/>
      <c r="W100" s="212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3"/>
      <c r="AH100" s="213"/>
      <c r="AI100" s="213"/>
      <c r="AJ100" s="213"/>
      <c r="AK100" s="214"/>
    </row>
    <row r="101" ht="18" spans="1:37">
      <c r="A101" s="8"/>
      <c r="B101" s="8"/>
      <c r="C101" s="8"/>
      <c r="D101" s="205"/>
      <c r="E101" s="205"/>
      <c r="F101" s="205"/>
      <c r="G101" s="205"/>
      <c r="H101" s="205"/>
      <c r="I101" s="205"/>
      <c r="J101" s="205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2"/>
      <c r="V101" s="212"/>
      <c r="W101" s="212"/>
      <c r="X101" s="213"/>
      <c r="Y101" s="213"/>
      <c r="Z101" s="213"/>
      <c r="AA101" s="213"/>
      <c r="AB101" s="213"/>
      <c r="AC101" s="213"/>
      <c r="AD101" s="213"/>
      <c r="AE101" s="213"/>
      <c r="AF101" s="213"/>
      <c r="AG101" s="213"/>
      <c r="AH101" s="213"/>
      <c r="AI101" s="213"/>
      <c r="AJ101" s="213"/>
      <c r="AK101" s="214"/>
    </row>
    <row r="102" ht="24.6" spans="1:37">
      <c r="A102" s="34" t="s">
        <v>109</v>
      </c>
      <c r="B102" s="204"/>
      <c r="C102" s="204"/>
      <c r="D102" s="205"/>
      <c r="E102" s="206" t="s">
        <v>110</v>
      </c>
      <c r="F102" s="206"/>
      <c r="G102" s="206"/>
      <c r="H102" s="206"/>
      <c r="I102" s="205"/>
      <c r="J102" s="205"/>
      <c r="K102" s="33" t="s">
        <v>111</v>
      </c>
      <c r="L102" s="207"/>
      <c r="M102" s="208"/>
      <c r="N102" s="208"/>
      <c r="O102" s="209"/>
      <c r="P102" s="210"/>
      <c r="Q102" s="206" t="s">
        <v>112</v>
      </c>
      <c r="R102" s="206"/>
      <c r="S102" s="206"/>
      <c r="T102" s="208"/>
      <c r="U102" s="212"/>
      <c r="V102" s="212"/>
      <c r="W102" s="212"/>
      <c r="X102" s="213"/>
      <c r="Y102" s="213"/>
      <c r="Z102" s="213"/>
      <c r="AA102" s="213"/>
      <c r="AB102" s="213"/>
      <c r="AC102" s="213"/>
      <c r="AD102" s="213"/>
      <c r="AE102" s="213"/>
      <c r="AF102" s="213"/>
      <c r="AG102" s="213"/>
      <c r="AH102" s="213"/>
      <c r="AI102" s="213"/>
      <c r="AJ102" s="213"/>
      <c r="AK102" s="214"/>
    </row>
    <row r="103" ht="18" spans="1:37">
      <c r="A103" s="8"/>
      <c r="B103" s="8" t="s">
        <v>107</v>
      </c>
      <c r="C103" s="8"/>
      <c r="D103" s="205"/>
      <c r="E103" s="210" t="s">
        <v>108</v>
      </c>
      <c r="F103" s="210"/>
      <c r="G103" s="210"/>
      <c r="H103" s="210"/>
      <c r="I103" s="205"/>
      <c r="J103" s="205"/>
      <c r="K103" s="210"/>
      <c r="L103" s="210"/>
      <c r="M103" s="8" t="s">
        <v>107</v>
      </c>
      <c r="N103" s="210"/>
      <c r="O103" s="210"/>
      <c r="P103" s="210"/>
      <c r="Q103" s="210" t="s">
        <v>108</v>
      </c>
      <c r="R103" s="210"/>
      <c r="S103" s="210"/>
      <c r="T103" s="210"/>
      <c r="U103" s="212"/>
      <c r="V103" s="212"/>
      <c r="W103" s="212"/>
      <c r="X103" s="213"/>
      <c r="Y103" s="213"/>
      <c r="Z103" s="213"/>
      <c r="AA103" s="213"/>
      <c r="AB103" s="213"/>
      <c r="AC103" s="213"/>
      <c r="AD103" s="213"/>
      <c r="AE103" s="213"/>
      <c r="AF103" s="213"/>
      <c r="AG103" s="213"/>
      <c r="AH103" s="213"/>
      <c r="AI103" s="213"/>
      <c r="AJ103" s="213"/>
      <c r="AK103" s="214"/>
    </row>
    <row r="104" ht="18" spans="1:37">
      <c r="A104" s="8"/>
      <c r="B104" s="8"/>
      <c r="C104" s="8"/>
      <c r="D104" s="205"/>
      <c r="E104" s="210"/>
      <c r="F104" s="210"/>
      <c r="G104" s="210"/>
      <c r="H104" s="210"/>
      <c r="I104" s="205"/>
      <c r="J104" s="205"/>
      <c r="K104" s="210"/>
      <c r="L104" s="210"/>
      <c r="M104" s="8"/>
      <c r="N104" s="210"/>
      <c r="O104" s="210"/>
      <c r="P104" s="210"/>
      <c r="Q104" s="210"/>
      <c r="R104" s="210"/>
      <c r="S104" s="210"/>
      <c r="T104" s="210"/>
      <c r="U104" s="212"/>
      <c r="V104" s="212"/>
      <c r="W104" s="212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4"/>
    </row>
    <row r="105" ht="18" spans="1:37">
      <c r="A105" s="8"/>
      <c r="B105" s="8"/>
      <c r="C105" s="8"/>
      <c r="D105" s="205"/>
      <c r="E105" s="210"/>
      <c r="F105" s="210"/>
      <c r="G105" s="210"/>
      <c r="H105" s="210"/>
      <c r="I105" s="205"/>
      <c r="J105" s="205"/>
      <c r="K105" s="210"/>
      <c r="L105" s="210"/>
      <c r="M105" s="8"/>
      <c r="N105" s="210"/>
      <c r="O105" s="210"/>
      <c r="P105" s="210"/>
      <c r="Q105" s="210"/>
      <c r="R105" s="210"/>
      <c r="S105" s="210"/>
      <c r="T105" s="210"/>
      <c r="U105" s="212"/>
      <c r="V105" s="212"/>
      <c r="W105" s="212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  <c r="AK105" s="214"/>
    </row>
    <row r="106" ht="18" spans="1:37">
      <c r="A106" s="8"/>
      <c r="B106" s="8"/>
      <c r="C106" s="8"/>
      <c r="D106" s="205"/>
      <c r="E106" s="204"/>
      <c r="F106" s="204"/>
      <c r="G106" s="205"/>
      <c r="H106" s="205"/>
      <c r="I106" s="204"/>
      <c r="J106" s="204"/>
      <c r="K106" s="210"/>
      <c r="L106" s="210"/>
      <c r="M106" s="215" t="s">
        <v>31</v>
      </c>
      <c r="N106" s="215"/>
      <c r="O106" s="215"/>
      <c r="P106" s="215"/>
      <c r="Q106" s="208"/>
      <c r="R106" s="210"/>
      <c r="S106" s="210"/>
      <c r="T106" s="210"/>
      <c r="U106" s="212"/>
      <c r="V106" s="212"/>
      <c r="W106" s="212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  <c r="AI106" s="213"/>
      <c r="AJ106" s="213"/>
      <c r="AK106" s="214"/>
    </row>
    <row r="107" ht="18" spans="1:37">
      <c r="A107" s="8" t="s">
        <v>113</v>
      </c>
      <c r="B107" s="8"/>
      <c r="C107" s="8"/>
      <c r="D107" s="205"/>
      <c r="E107" s="8" t="s">
        <v>114</v>
      </c>
      <c r="F107" s="8"/>
      <c r="G107" s="205"/>
      <c r="H107" s="205"/>
      <c r="I107" s="8" t="s">
        <v>107</v>
      </c>
      <c r="J107" s="8"/>
      <c r="K107" s="210"/>
      <c r="L107" s="210"/>
      <c r="M107" s="210" t="s">
        <v>108</v>
      </c>
      <c r="N107" s="210"/>
      <c r="O107" s="210"/>
      <c r="P107" s="210"/>
      <c r="Q107" s="210"/>
      <c r="R107" s="210"/>
      <c r="S107" s="210"/>
      <c r="T107" s="210"/>
      <c r="U107" s="212"/>
      <c r="V107" s="212"/>
      <c r="W107" s="212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4"/>
    </row>
    <row r="108" ht="18" spans="1:37">
      <c r="A108" s="8"/>
      <c r="B108" s="8"/>
      <c r="C108" s="8"/>
      <c r="D108" s="205"/>
      <c r="E108" s="205"/>
      <c r="F108" s="205"/>
      <c r="G108" s="205"/>
      <c r="H108" s="205"/>
      <c r="I108" s="205"/>
      <c r="J108" s="205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2"/>
      <c r="V108" s="212"/>
      <c r="W108" s="212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I108" s="213"/>
      <c r="AJ108" s="213"/>
      <c r="AK108" s="214"/>
    </row>
    <row r="109" spans="1:37">
      <c r="A109" s="6"/>
      <c r="B109" s="6"/>
      <c r="C109" s="6"/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14"/>
      <c r="AH109" s="214"/>
      <c r="AI109" s="214"/>
      <c r="AJ109" s="214"/>
      <c r="AK109" s="214"/>
    </row>
    <row r="110" spans="1:37">
      <c r="A110" s="6"/>
      <c r="B110" s="6"/>
      <c r="C110" s="6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14"/>
      <c r="AH110" s="214"/>
      <c r="AI110" s="214"/>
      <c r="AJ110" s="214"/>
      <c r="AK110" s="214"/>
    </row>
    <row r="111" spans="1:37">
      <c r="A111" s="6"/>
      <c r="B111" s="6"/>
      <c r="C111" s="6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</row>
    <row r="112" spans="1:37">
      <c r="A112" s="6"/>
      <c r="B112" s="6"/>
      <c r="C112" s="6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214"/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14"/>
      <c r="AH112" s="214"/>
      <c r="AI112" s="214"/>
      <c r="AJ112" s="214"/>
      <c r="AK112" s="214"/>
    </row>
    <row r="113" spans="1:37">
      <c r="A113" s="6"/>
      <c r="B113" s="6"/>
      <c r="C113" s="6"/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214"/>
      <c r="V113" s="214"/>
      <c r="W113" s="214"/>
      <c r="X113" s="214"/>
      <c r="Y113" s="214"/>
      <c r="Z113" s="214"/>
      <c r="AA113" s="214"/>
      <c r="AB113" s="214"/>
      <c r="AC113" s="214"/>
      <c r="AD113" s="214"/>
      <c r="AE113" s="214"/>
      <c r="AF113" s="214"/>
      <c r="AG113" s="214"/>
      <c r="AH113" s="214"/>
      <c r="AI113" s="214"/>
      <c r="AJ113" s="214"/>
      <c r="AK113" s="214"/>
    </row>
    <row r="114" spans="1:37">
      <c r="A114" s="6"/>
      <c r="B114" s="6"/>
      <c r="C114" s="6"/>
      <c r="D114" s="214"/>
      <c r="E114" s="214"/>
      <c r="F114" s="214"/>
      <c r="G114" s="214"/>
      <c r="H114" s="214"/>
      <c r="I114" s="214"/>
      <c r="J114" s="214"/>
      <c r="K114" s="214"/>
      <c r="L114" s="214"/>
      <c r="M114" s="214"/>
      <c r="N114" s="214"/>
      <c r="O114" s="214"/>
      <c r="P114" s="214"/>
      <c r="Q114" s="214"/>
      <c r="R114" s="214"/>
      <c r="S114" s="214"/>
      <c r="T114" s="214"/>
      <c r="U114" s="214"/>
      <c r="V114" s="214"/>
      <c r="W114" s="214"/>
      <c r="X114" s="214"/>
      <c r="Y114" s="214"/>
      <c r="Z114" s="214"/>
      <c r="AA114" s="214"/>
      <c r="AB114" s="214"/>
      <c r="AC114" s="214"/>
      <c r="AD114" s="214"/>
      <c r="AE114" s="214"/>
      <c r="AF114" s="214"/>
      <c r="AG114" s="214"/>
      <c r="AH114" s="214"/>
      <c r="AI114" s="214"/>
      <c r="AJ114" s="214"/>
      <c r="AK114" s="214"/>
    </row>
    <row r="115" spans="1:37">
      <c r="A115" s="6"/>
      <c r="B115" s="6"/>
      <c r="C115" s="6"/>
      <c r="D115" s="214"/>
      <c r="E115" s="214"/>
      <c r="F115" s="214"/>
      <c r="G115" s="214"/>
      <c r="H115" s="214"/>
      <c r="I115" s="214"/>
      <c r="J115" s="214"/>
      <c r="K115" s="214"/>
      <c r="L115" s="214"/>
      <c r="M115" s="214"/>
      <c r="N115" s="214"/>
      <c r="O115" s="214"/>
      <c r="P115" s="214"/>
      <c r="Q115" s="214"/>
      <c r="R115" s="214"/>
      <c r="S115" s="214"/>
      <c r="T115" s="214"/>
      <c r="U115" s="21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4"/>
      <c r="AF115" s="214"/>
      <c r="AG115" s="214"/>
      <c r="AH115" s="214"/>
      <c r="AI115" s="214"/>
      <c r="AJ115" s="214"/>
      <c r="AK115" s="214"/>
    </row>
    <row r="116" spans="1:37">
      <c r="A116" s="6"/>
      <c r="B116" s="6"/>
      <c r="C116" s="6"/>
      <c r="D116" s="214"/>
      <c r="E116" s="214"/>
      <c r="F116" s="214"/>
      <c r="G116" s="214"/>
      <c r="H116" s="214"/>
      <c r="I116" s="214"/>
      <c r="J116" s="214"/>
      <c r="K116" s="214"/>
      <c r="L116" s="214"/>
      <c r="M116" s="214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/>
      <c r="AF116" s="214"/>
      <c r="AG116" s="214"/>
      <c r="AH116" s="214"/>
      <c r="AI116" s="214"/>
      <c r="AJ116" s="214"/>
      <c r="AK116" s="214"/>
    </row>
    <row r="117" spans="1:37">
      <c r="A117" s="6"/>
      <c r="B117" s="6"/>
      <c r="C117" s="6"/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4"/>
    </row>
    <row r="118" spans="1:37">
      <c r="A118" s="6"/>
      <c r="B118" s="6"/>
      <c r="C118" s="6"/>
      <c r="D118" s="214"/>
      <c r="E118" s="214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</row>
    <row r="119" spans="1:37">
      <c r="A119" s="6"/>
      <c r="B119" s="6"/>
      <c r="C119" s="6"/>
      <c r="D119" s="214"/>
      <c r="E119" s="214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4"/>
    </row>
    <row r="120" spans="1:37">
      <c r="A120" s="6"/>
      <c r="B120" s="6"/>
      <c r="C120" s="6"/>
      <c r="D120" s="214"/>
      <c r="E120" s="214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14"/>
      <c r="AH120" s="214"/>
      <c r="AI120" s="214"/>
      <c r="AJ120" s="214"/>
      <c r="AK120" s="214"/>
    </row>
    <row r="121" spans="1:37">
      <c r="A121" s="6"/>
      <c r="B121" s="6"/>
      <c r="C121" s="6"/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</row>
    <row r="122" spans="1:37">
      <c r="A122" s="6"/>
      <c r="B122" s="6"/>
      <c r="C122" s="6"/>
      <c r="D122" s="214"/>
      <c r="E122" s="214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/>
      <c r="AF122" s="214"/>
      <c r="AG122" s="214"/>
      <c r="AH122" s="214"/>
      <c r="AI122" s="214"/>
      <c r="AJ122" s="214"/>
      <c r="AK122" s="214"/>
    </row>
    <row r="123" spans="1:37">
      <c r="A123" s="6"/>
      <c r="B123" s="6"/>
      <c r="C123" s="6"/>
      <c r="D123" s="214"/>
      <c r="E123" s="214"/>
      <c r="F123" s="214"/>
      <c r="G123" s="214"/>
      <c r="H123" s="214"/>
      <c r="I123" s="214"/>
      <c r="J123" s="214"/>
      <c r="K123" s="214"/>
      <c r="L123" s="214"/>
      <c r="M123" s="214"/>
      <c r="N123" s="214"/>
      <c r="O123" s="214"/>
      <c r="P123" s="214"/>
      <c r="Q123" s="214"/>
      <c r="R123" s="214"/>
      <c r="S123" s="214"/>
      <c r="T123" s="214"/>
      <c r="U123" s="214"/>
      <c r="V123" s="214"/>
      <c r="W123" s="214"/>
      <c r="X123" s="214"/>
      <c r="Y123" s="214"/>
      <c r="Z123" s="214"/>
      <c r="AA123" s="214"/>
      <c r="AB123" s="214"/>
      <c r="AC123" s="214"/>
      <c r="AD123" s="214"/>
      <c r="AE123" s="214"/>
      <c r="AF123" s="214"/>
      <c r="AG123" s="214"/>
      <c r="AH123" s="214"/>
      <c r="AI123" s="214"/>
      <c r="AJ123" s="214"/>
      <c r="AK123" s="214"/>
    </row>
    <row r="124" spans="1:37">
      <c r="A124" s="6"/>
      <c r="B124" s="6"/>
      <c r="C124" s="6"/>
      <c r="D124" s="214"/>
      <c r="E124" s="214"/>
      <c r="F124" s="214"/>
      <c r="G124" s="214"/>
      <c r="H124" s="214"/>
      <c r="I124" s="214"/>
      <c r="J124" s="214"/>
      <c r="K124" s="214"/>
      <c r="L124" s="214"/>
      <c r="M124" s="214"/>
      <c r="N124" s="214"/>
      <c r="O124" s="214"/>
      <c r="P124" s="214"/>
      <c r="Q124" s="214"/>
      <c r="R124" s="214"/>
      <c r="S124" s="214"/>
      <c r="T124" s="214"/>
      <c r="U124" s="214"/>
      <c r="V124" s="214"/>
      <c r="W124" s="214"/>
      <c r="X124" s="214"/>
      <c r="Y124" s="214"/>
      <c r="Z124" s="214"/>
      <c r="AA124" s="214"/>
      <c r="AB124" s="214"/>
      <c r="AC124" s="214"/>
      <c r="AD124" s="214"/>
      <c r="AE124" s="214"/>
      <c r="AF124" s="214"/>
      <c r="AG124" s="214"/>
      <c r="AH124" s="214"/>
      <c r="AI124" s="214"/>
      <c r="AJ124" s="214"/>
      <c r="AK124" s="214"/>
    </row>
    <row r="125" spans="1:37">
      <c r="A125" s="6"/>
      <c r="B125" s="6"/>
      <c r="C125" s="6"/>
      <c r="D125" s="214"/>
      <c r="E125" s="214"/>
      <c r="F125" s="214"/>
      <c r="G125" s="214"/>
      <c r="H125" s="214"/>
      <c r="I125" s="214"/>
      <c r="J125" s="214"/>
      <c r="K125" s="214"/>
      <c r="L125" s="214"/>
      <c r="M125" s="214"/>
      <c r="N125" s="214"/>
      <c r="O125" s="214"/>
      <c r="P125" s="214"/>
      <c r="Q125" s="214"/>
      <c r="R125" s="214"/>
      <c r="S125" s="214"/>
      <c r="T125" s="214"/>
      <c r="U125" s="214"/>
      <c r="V125" s="214"/>
      <c r="W125" s="214"/>
      <c r="X125" s="214"/>
      <c r="Y125" s="214"/>
      <c r="Z125" s="214"/>
      <c r="AA125" s="214"/>
      <c r="AB125" s="214"/>
      <c r="AC125" s="214"/>
      <c r="AD125" s="214"/>
      <c r="AE125" s="214"/>
      <c r="AF125" s="214"/>
      <c r="AG125" s="214"/>
      <c r="AH125" s="214"/>
      <c r="AI125" s="214"/>
      <c r="AJ125" s="214"/>
      <c r="AK125" s="214"/>
    </row>
    <row r="126" spans="1:37">
      <c r="A126" s="6"/>
      <c r="B126" s="6"/>
      <c r="C126" s="6"/>
      <c r="D126" s="214"/>
      <c r="E126" s="214"/>
      <c r="F126" s="214"/>
      <c r="G126" s="214"/>
      <c r="H126" s="214"/>
      <c r="I126" s="214"/>
      <c r="J126" s="214"/>
      <c r="K126" s="214"/>
      <c r="L126" s="214"/>
      <c r="M126" s="214"/>
      <c r="N126" s="214"/>
      <c r="O126" s="214"/>
      <c r="P126" s="214"/>
      <c r="Q126" s="214"/>
      <c r="R126" s="214"/>
      <c r="S126" s="214"/>
      <c r="T126" s="214"/>
      <c r="U126" s="214"/>
      <c r="V126" s="214"/>
      <c r="W126" s="214"/>
      <c r="X126" s="214"/>
      <c r="Y126" s="214"/>
      <c r="Z126" s="214"/>
      <c r="AA126" s="214"/>
      <c r="AB126" s="214"/>
      <c r="AC126" s="214"/>
      <c r="AD126" s="214"/>
      <c r="AE126" s="214"/>
      <c r="AF126" s="214"/>
      <c r="AG126" s="214"/>
      <c r="AH126" s="214"/>
      <c r="AI126" s="214"/>
      <c r="AJ126" s="214"/>
      <c r="AK126" s="214"/>
    </row>
    <row r="127" spans="1:37">
      <c r="A127" s="2"/>
      <c r="B127" s="2"/>
      <c r="C127" s="2"/>
      <c r="D127" s="216"/>
      <c r="E127" s="216"/>
      <c r="F127" s="216"/>
      <c r="G127" s="216"/>
      <c r="H127" s="216"/>
      <c r="I127" s="216"/>
      <c r="J127" s="216"/>
      <c r="K127" s="216"/>
      <c r="L127" s="216"/>
      <c r="M127" s="216"/>
      <c r="N127" s="216"/>
      <c r="O127" s="216"/>
      <c r="P127" s="216"/>
      <c r="Q127" s="216"/>
      <c r="R127" s="216"/>
      <c r="S127" s="216"/>
      <c r="T127" s="216"/>
      <c r="U127" s="216"/>
      <c r="V127" s="216"/>
      <c r="W127" s="216"/>
      <c r="X127" s="216"/>
      <c r="Y127" s="216"/>
      <c r="Z127" s="216"/>
      <c r="AA127" s="216"/>
      <c r="AB127" s="216"/>
      <c r="AC127" s="216"/>
      <c r="AD127" s="216"/>
      <c r="AE127" s="216"/>
      <c r="AF127" s="216"/>
      <c r="AG127" s="216"/>
      <c r="AH127" s="216"/>
      <c r="AI127" s="216"/>
      <c r="AJ127" s="216"/>
      <c r="AK127" s="216"/>
    </row>
    <row r="128" spans="1:37">
      <c r="A128" s="2"/>
      <c r="B128" s="2"/>
      <c r="C128" s="2"/>
      <c r="D128" s="216"/>
      <c r="E128" s="216"/>
      <c r="F128" s="216"/>
      <c r="G128" s="216"/>
      <c r="H128" s="216"/>
      <c r="I128" s="216"/>
      <c r="J128" s="216"/>
      <c r="K128" s="216"/>
      <c r="L128" s="216"/>
      <c r="M128" s="216"/>
      <c r="N128" s="216"/>
      <c r="O128" s="216"/>
      <c r="P128" s="216"/>
      <c r="Q128" s="216"/>
      <c r="R128" s="216"/>
      <c r="S128" s="216"/>
      <c r="T128" s="216"/>
      <c r="U128" s="216"/>
      <c r="V128" s="216"/>
      <c r="W128" s="216"/>
      <c r="X128" s="216"/>
      <c r="Y128" s="216"/>
      <c r="Z128" s="216"/>
      <c r="AA128" s="216"/>
      <c r="AB128" s="216"/>
      <c r="AC128" s="216"/>
      <c r="AD128" s="216"/>
      <c r="AE128" s="216"/>
      <c r="AF128" s="216"/>
      <c r="AG128" s="216"/>
      <c r="AH128" s="216"/>
      <c r="AI128" s="216"/>
      <c r="AJ128" s="216"/>
      <c r="AK128" s="216"/>
    </row>
    <row r="129" spans="1:37">
      <c r="A129" s="2"/>
      <c r="B129" s="2"/>
      <c r="C129" s="2"/>
      <c r="D129" s="216"/>
      <c r="E129" s="216"/>
      <c r="F129" s="216"/>
      <c r="G129" s="216"/>
      <c r="H129" s="216"/>
      <c r="I129" s="216"/>
      <c r="J129" s="216"/>
      <c r="K129" s="216"/>
      <c r="L129" s="216"/>
      <c r="M129" s="216"/>
      <c r="N129" s="216"/>
      <c r="O129" s="216"/>
      <c r="P129" s="216"/>
      <c r="Q129" s="216"/>
      <c r="R129" s="216"/>
      <c r="S129" s="216"/>
      <c r="T129" s="216"/>
      <c r="U129" s="216"/>
      <c r="V129" s="216"/>
      <c r="W129" s="216"/>
      <c r="X129" s="216"/>
      <c r="Y129" s="216"/>
      <c r="Z129" s="216"/>
      <c r="AA129" s="216"/>
      <c r="AB129" s="216"/>
      <c r="AC129" s="216"/>
      <c r="AD129" s="216"/>
      <c r="AE129" s="216"/>
      <c r="AF129" s="216"/>
      <c r="AG129" s="216"/>
      <c r="AH129" s="216"/>
      <c r="AI129" s="216"/>
      <c r="AJ129" s="216"/>
      <c r="AK129" s="216"/>
    </row>
    <row r="130" spans="1:37">
      <c r="A130" s="2"/>
      <c r="B130" s="2"/>
      <c r="C130" s="2"/>
      <c r="D130" s="216"/>
      <c r="E130" s="216"/>
      <c r="F130" s="216"/>
      <c r="G130" s="216"/>
      <c r="H130" s="216"/>
      <c r="I130" s="216"/>
      <c r="J130" s="216"/>
      <c r="K130" s="216"/>
      <c r="L130" s="216"/>
      <c r="M130" s="216"/>
      <c r="N130" s="216"/>
      <c r="O130" s="216"/>
      <c r="P130" s="216"/>
      <c r="Q130" s="216"/>
      <c r="R130" s="216"/>
      <c r="S130" s="216"/>
      <c r="T130" s="216"/>
      <c r="U130" s="216"/>
      <c r="V130" s="216"/>
      <c r="W130" s="216"/>
      <c r="X130" s="216"/>
      <c r="Y130" s="216"/>
      <c r="Z130" s="216"/>
      <c r="AA130" s="216"/>
      <c r="AB130" s="216"/>
      <c r="AC130" s="216"/>
      <c r="AD130" s="216"/>
      <c r="AE130" s="216"/>
      <c r="AF130" s="216"/>
      <c r="AG130" s="216"/>
      <c r="AH130" s="216"/>
      <c r="AI130" s="216"/>
      <c r="AJ130" s="216"/>
      <c r="AK130" s="216"/>
    </row>
    <row r="131" spans="1:37">
      <c r="A131" s="2"/>
      <c r="B131" s="2"/>
      <c r="C131" s="2"/>
      <c r="D131" s="216"/>
      <c r="E131" s="216"/>
      <c r="F131" s="216"/>
      <c r="G131" s="216"/>
      <c r="H131" s="216"/>
      <c r="I131" s="216"/>
      <c r="J131" s="216"/>
      <c r="K131" s="216"/>
      <c r="L131" s="216"/>
      <c r="M131" s="216"/>
      <c r="N131" s="216"/>
      <c r="O131" s="216"/>
      <c r="P131" s="216"/>
      <c r="Q131" s="216"/>
      <c r="R131" s="216"/>
      <c r="S131" s="216"/>
      <c r="T131" s="216"/>
      <c r="U131" s="216"/>
      <c r="V131" s="216"/>
      <c r="W131" s="216"/>
      <c r="X131" s="216"/>
      <c r="Y131" s="216"/>
      <c r="Z131" s="216"/>
      <c r="AA131" s="216"/>
      <c r="AB131" s="216"/>
      <c r="AC131" s="216"/>
      <c r="AD131" s="216"/>
      <c r="AE131" s="216"/>
      <c r="AF131" s="216"/>
      <c r="AG131" s="216"/>
      <c r="AH131" s="216"/>
      <c r="AI131" s="216"/>
      <c r="AJ131" s="216"/>
      <c r="AK131" s="216"/>
    </row>
    <row r="132" spans="1:37">
      <c r="A132" s="2"/>
      <c r="B132" s="2"/>
      <c r="C132" s="2"/>
      <c r="D132" s="216"/>
      <c r="E132" s="216"/>
      <c r="F132" s="216"/>
      <c r="G132" s="216"/>
      <c r="H132" s="216"/>
      <c r="I132" s="216"/>
      <c r="J132" s="216"/>
      <c r="K132" s="216"/>
      <c r="L132" s="216"/>
      <c r="M132" s="216"/>
      <c r="N132" s="216"/>
      <c r="O132" s="216"/>
      <c r="P132" s="216"/>
      <c r="Q132" s="216"/>
      <c r="R132" s="216"/>
      <c r="S132" s="216"/>
      <c r="T132" s="216"/>
      <c r="U132" s="216"/>
      <c r="V132" s="216"/>
      <c r="W132" s="216"/>
      <c r="X132" s="216"/>
      <c r="Y132" s="216"/>
      <c r="Z132" s="216"/>
      <c r="AA132" s="216"/>
      <c r="AB132" s="216"/>
      <c r="AC132" s="216"/>
      <c r="AD132" s="216"/>
      <c r="AE132" s="216"/>
      <c r="AF132" s="216"/>
      <c r="AG132" s="216"/>
      <c r="AH132" s="216"/>
      <c r="AI132" s="216"/>
      <c r="AJ132" s="216"/>
      <c r="AK132" s="216"/>
    </row>
    <row r="133" spans="1:37">
      <c r="A133" s="2"/>
      <c r="B133" s="2"/>
      <c r="C133" s="2"/>
      <c r="D133" s="216"/>
      <c r="E133" s="216"/>
      <c r="F133" s="216"/>
      <c r="G133" s="216"/>
      <c r="H133" s="216"/>
      <c r="I133" s="216"/>
      <c r="J133" s="216"/>
      <c r="K133" s="216"/>
      <c r="L133" s="216"/>
      <c r="M133" s="216"/>
      <c r="N133" s="216"/>
      <c r="O133" s="216"/>
      <c r="P133" s="216"/>
      <c r="Q133" s="216"/>
      <c r="R133" s="216"/>
      <c r="S133" s="216"/>
      <c r="T133" s="216"/>
      <c r="U133" s="216"/>
      <c r="V133" s="216"/>
      <c r="W133" s="216"/>
      <c r="X133" s="216"/>
      <c r="Y133" s="216"/>
      <c r="Z133" s="216"/>
      <c r="AA133" s="216"/>
      <c r="AB133" s="216"/>
      <c r="AC133" s="216"/>
      <c r="AD133" s="216"/>
      <c r="AE133" s="216"/>
      <c r="AF133" s="216"/>
      <c r="AG133" s="216"/>
      <c r="AH133" s="216"/>
      <c r="AI133" s="216"/>
      <c r="AJ133" s="216"/>
      <c r="AK133" s="216"/>
    </row>
    <row r="134" spans="1:37">
      <c r="A134" s="2"/>
      <c r="B134" s="2"/>
      <c r="C134" s="2"/>
      <c r="D134" s="216"/>
      <c r="E134" s="216"/>
      <c r="F134" s="216"/>
      <c r="G134" s="216"/>
      <c r="H134" s="216"/>
      <c r="I134" s="216"/>
      <c r="J134" s="216"/>
      <c r="K134" s="216"/>
      <c r="L134" s="216"/>
      <c r="M134" s="216"/>
      <c r="N134" s="216"/>
      <c r="O134" s="216"/>
      <c r="P134" s="216"/>
      <c r="Q134" s="216"/>
      <c r="R134" s="216"/>
      <c r="S134" s="216"/>
      <c r="T134" s="216"/>
      <c r="U134" s="216"/>
      <c r="V134" s="216"/>
      <c r="W134" s="216"/>
      <c r="X134" s="216"/>
      <c r="Y134" s="216"/>
      <c r="Z134" s="216"/>
      <c r="AA134" s="216"/>
      <c r="AB134" s="216"/>
      <c r="AC134" s="216"/>
      <c r="AD134" s="216"/>
      <c r="AE134" s="216"/>
      <c r="AF134" s="216"/>
      <c r="AG134" s="216"/>
      <c r="AH134" s="216"/>
      <c r="AI134" s="216"/>
      <c r="AJ134" s="216"/>
      <c r="AK134" s="216"/>
    </row>
    <row r="135" spans="1:37">
      <c r="A135" s="2"/>
      <c r="B135" s="2"/>
      <c r="C135" s="2"/>
      <c r="D135" s="216"/>
      <c r="E135" s="216"/>
      <c r="F135" s="216"/>
      <c r="G135" s="216"/>
      <c r="H135" s="216"/>
      <c r="I135" s="216"/>
      <c r="J135" s="216"/>
      <c r="K135" s="216"/>
      <c r="L135" s="216"/>
      <c r="M135" s="216"/>
      <c r="N135" s="216"/>
      <c r="O135" s="216"/>
      <c r="P135" s="216"/>
      <c r="Q135" s="216"/>
      <c r="R135" s="216"/>
      <c r="S135" s="216"/>
      <c r="T135" s="216"/>
      <c r="U135" s="216"/>
      <c r="V135" s="216"/>
      <c r="W135" s="216"/>
      <c r="X135" s="216"/>
      <c r="Y135" s="216"/>
      <c r="Z135" s="216"/>
      <c r="AA135" s="216"/>
      <c r="AB135" s="216"/>
      <c r="AC135" s="216"/>
      <c r="AD135" s="216"/>
      <c r="AE135" s="216"/>
      <c r="AF135" s="216"/>
      <c r="AG135" s="216"/>
      <c r="AH135" s="216"/>
      <c r="AI135" s="216"/>
      <c r="AJ135" s="216"/>
      <c r="AK135" s="216"/>
    </row>
    <row r="136" spans="1:37">
      <c r="A136" s="2"/>
      <c r="B136" s="2"/>
      <c r="C136" s="2"/>
      <c r="D136" s="216"/>
      <c r="E136" s="216"/>
      <c r="F136" s="216"/>
      <c r="G136" s="216"/>
      <c r="H136" s="216"/>
      <c r="I136" s="216"/>
      <c r="J136" s="216"/>
      <c r="K136" s="216"/>
      <c r="L136" s="216"/>
      <c r="M136" s="216"/>
      <c r="N136" s="216"/>
      <c r="O136" s="216"/>
      <c r="P136" s="216"/>
      <c r="Q136" s="216"/>
      <c r="R136" s="216"/>
      <c r="S136" s="216"/>
      <c r="T136" s="216"/>
      <c r="U136" s="216"/>
      <c r="V136" s="216"/>
      <c r="W136" s="216"/>
      <c r="X136" s="216"/>
      <c r="Y136" s="216"/>
      <c r="Z136" s="216"/>
      <c r="AA136" s="216"/>
      <c r="AB136" s="216"/>
      <c r="AC136" s="216"/>
      <c r="AD136" s="216"/>
      <c r="AE136" s="216"/>
      <c r="AF136" s="216"/>
      <c r="AG136" s="216"/>
      <c r="AH136" s="216"/>
      <c r="AI136" s="216"/>
      <c r="AJ136" s="216"/>
      <c r="AK136" s="216"/>
    </row>
    <row r="137" spans="1:37">
      <c r="A137" s="2"/>
      <c r="B137" s="2"/>
      <c r="C137" s="2"/>
      <c r="D137" s="216"/>
      <c r="E137" s="216"/>
      <c r="F137" s="216"/>
      <c r="G137" s="216"/>
      <c r="H137" s="216"/>
      <c r="I137" s="216"/>
      <c r="J137" s="216"/>
      <c r="K137" s="216"/>
      <c r="L137" s="216"/>
      <c r="M137" s="216"/>
      <c r="N137" s="216"/>
      <c r="O137" s="216"/>
      <c r="P137" s="216"/>
      <c r="Q137" s="216"/>
      <c r="R137" s="216"/>
      <c r="S137" s="216"/>
      <c r="T137" s="216"/>
      <c r="U137" s="216"/>
      <c r="V137" s="216"/>
      <c r="W137" s="216"/>
      <c r="X137" s="216"/>
      <c r="Y137" s="216"/>
      <c r="Z137" s="216"/>
      <c r="AA137" s="216"/>
      <c r="AB137" s="216"/>
      <c r="AC137" s="216"/>
      <c r="AD137" s="216"/>
      <c r="AE137" s="216"/>
      <c r="AF137" s="216"/>
      <c r="AG137" s="216"/>
      <c r="AH137" s="216"/>
      <c r="AI137" s="216"/>
      <c r="AJ137" s="216"/>
      <c r="AK137" s="216"/>
    </row>
    <row r="138" spans="1:37">
      <c r="A138" s="2"/>
      <c r="B138" s="2"/>
      <c r="C138" s="2"/>
      <c r="D138" s="216"/>
      <c r="E138" s="216"/>
      <c r="F138" s="216"/>
      <c r="G138" s="216"/>
      <c r="H138" s="216"/>
      <c r="I138" s="216"/>
      <c r="J138" s="216"/>
      <c r="K138" s="216"/>
      <c r="L138" s="216"/>
      <c r="M138" s="216"/>
      <c r="N138" s="216"/>
      <c r="O138" s="216"/>
      <c r="P138" s="216"/>
      <c r="Q138" s="216"/>
      <c r="R138" s="216"/>
      <c r="S138" s="216"/>
      <c r="T138" s="216"/>
      <c r="U138" s="216"/>
      <c r="V138" s="216"/>
      <c r="W138" s="216"/>
      <c r="X138" s="216"/>
      <c r="Y138" s="216"/>
      <c r="Z138" s="216"/>
      <c r="AA138" s="216"/>
      <c r="AB138" s="216"/>
      <c r="AC138" s="216"/>
      <c r="AD138" s="216"/>
      <c r="AE138" s="216"/>
      <c r="AF138" s="216"/>
      <c r="AG138" s="216"/>
      <c r="AH138" s="216"/>
      <c r="AI138" s="216"/>
      <c r="AJ138" s="216"/>
      <c r="AK138" s="216"/>
    </row>
    <row r="139" spans="1:37">
      <c r="A139" s="2"/>
      <c r="B139" s="2"/>
      <c r="C139" s="2"/>
      <c r="D139" s="216"/>
      <c r="E139" s="216"/>
      <c r="F139" s="216"/>
      <c r="G139" s="216"/>
      <c r="H139" s="216"/>
      <c r="I139" s="216"/>
      <c r="J139" s="216"/>
      <c r="K139" s="216"/>
      <c r="L139" s="216"/>
      <c r="M139" s="216"/>
      <c r="N139" s="216"/>
      <c r="O139" s="216"/>
      <c r="P139" s="216"/>
      <c r="Q139" s="216"/>
      <c r="R139" s="216"/>
      <c r="S139" s="216"/>
      <c r="T139" s="216"/>
      <c r="U139" s="216"/>
      <c r="V139" s="216"/>
      <c r="W139" s="216"/>
      <c r="X139" s="216"/>
      <c r="Y139" s="216"/>
      <c r="Z139" s="216"/>
      <c r="AA139" s="216"/>
      <c r="AB139" s="216"/>
      <c r="AC139" s="216"/>
      <c r="AD139" s="216"/>
      <c r="AE139" s="216"/>
      <c r="AF139" s="216"/>
      <c r="AG139" s="216"/>
      <c r="AH139" s="216"/>
      <c r="AI139" s="216"/>
      <c r="AJ139" s="216"/>
      <c r="AK139" s="216"/>
    </row>
    <row r="140" spans="1:37">
      <c r="A140" s="2"/>
      <c r="B140" s="2"/>
      <c r="C140" s="2"/>
      <c r="D140" s="216"/>
      <c r="E140" s="216"/>
      <c r="F140" s="216"/>
      <c r="G140" s="216"/>
      <c r="H140" s="216"/>
      <c r="I140" s="216"/>
      <c r="J140" s="216"/>
      <c r="K140" s="216"/>
      <c r="L140" s="216"/>
      <c r="M140" s="216"/>
      <c r="N140" s="216"/>
      <c r="O140" s="216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216"/>
      <c r="AB140" s="216"/>
      <c r="AC140" s="216"/>
      <c r="AD140" s="216"/>
      <c r="AE140" s="216"/>
      <c r="AF140" s="216"/>
      <c r="AG140" s="216"/>
      <c r="AH140" s="216"/>
      <c r="AI140" s="216"/>
      <c r="AJ140" s="216"/>
      <c r="AK140" s="216"/>
    </row>
    <row r="141" spans="1:37">
      <c r="A141" s="2"/>
      <c r="B141" s="2"/>
      <c r="C141" s="2"/>
      <c r="D141" s="216"/>
      <c r="E141" s="216"/>
      <c r="F141" s="216"/>
      <c r="G141" s="216"/>
      <c r="H141" s="216"/>
      <c r="I141" s="216"/>
      <c r="J141" s="216"/>
      <c r="K141" s="216"/>
      <c r="L141" s="216"/>
      <c r="M141" s="216"/>
      <c r="N141" s="216"/>
      <c r="O141" s="216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216"/>
      <c r="AB141" s="216"/>
      <c r="AC141" s="216"/>
      <c r="AD141" s="216"/>
      <c r="AE141" s="216"/>
      <c r="AF141" s="216"/>
      <c r="AG141" s="216"/>
      <c r="AH141" s="216"/>
      <c r="AI141" s="216"/>
      <c r="AJ141" s="216"/>
      <c r="AK141" s="216"/>
    </row>
    <row r="142" spans="1:37">
      <c r="A142" s="2"/>
      <c r="B142" s="2"/>
      <c r="C142" s="2"/>
      <c r="D142" s="216"/>
      <c r="E142" s="216"/>
      <c r="F142" s="216"/>
      <c r="G142" s="216"/>
      <c r="H142" s="216"/>
      <c r="I142" s="216"/>
      <c r="J142" s="216"/>
      <c r="K142" s="216"/>
      <c r="L142" s="216"/>
      <c r="M142" s="216"/>
      <c r="N142" s="216"/>
      <c r="O142" s="216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A142" s="216"/>
      <c r="AB142" s="216"/>
      <c r="AC142" s="216"/>
      <c r="AD142" s="216"/>
      <c r="AE142" s="216"/>
      <c r="AF142" s="216"/>
      <c r="AG142" s="216"/>
      <c r="AH142" s="216"/>
      <c r="AI142" s="216"/>
      <c r="AJ142" s="216"/>
      <c r="AK142" s="216"/>
    </row>
    <row r="143" spans="1:37">
      <c r="A143" s="2"/>
      <c r="B143" s="2"/>
      <c r="C143" s="2"/>
      <c r="D143" s="216"/>
      <c r="E143" s="216"/>
      <c r="F143" s="216"/>
      <c r="G143" s="216"/>
      <c r="H143" s="216"/>
      <c r="I143" s="216"/>
      <c r="J143" s="216"/>
      <c r="K143" s="216"/>
      <c r="L143" s="216"/>
      <c r="M143" s="216"/>
      <c r="N143" s="216"/>
      <c r="O143" s="216"/>
      <c r="P143" s="216"/>
      <c r="Q143" s="216"/>
      <c r="R143" s="216"/>
      <c r="S143" s="216"/>
      <c r="T143" s="216"/>
      <c r="U143" s="216"/>
      <c r="V143" s="216"/>
      <c r="W143" s="216"/>
      <c r="X143" s="216"/>
      <c r="Y143" s="216"/>
      <c r="Z143" s="216"/>
      <c r="AA143" s="216"/>
      <c r="AB143" s="216"/>
      <c r="AC143" s="216"/>
      <c r="AD143" s="216"/>
      <c r="AE143" s="216"/>
      <c r="AF143" s="216"/>
      <c r="AG143" s="216"/>
      <c r="AH143" s="216"/>
      <c r="AI143" s="216"/>
      <c r="AJ143" s="216"/>
      <c r="AK143" s="216"/>
    </row>
    <row r="144" spans="1:37">
      <c r="A144" s="2"/>
      <c r="B144" s="2"/>
      <c r="C144" s="2"/>
      <c r="D144" s="216"/>
      <c r="E144" s="216"/>
      <c r="F144" s="216"/>
      <c r="G144" s="216"/>
      <c r="H144" s="216"/>
      <c r="I144" s="216"/>
      <c r="J144" s="216"/>
      <c r="K144" s="216"/>
      <c r="L144" s="216"/>
      <c r="M144" s="216"/>
      <c r="N144" s="216"/>
      <c r="O144" s="216"/>
      <c r="P144" s="216"/>
      <c r="Q144" s="216"/>
      <c r="R144" s="216"/>
      <c r="S144" s="216"/>
      <c r="T144" s="216"/>
      <c r="U144" s="216"/>
      <c r="V144" s="216"/>
      <c r="W144" s="216"/>
      <c r="X144" s="216"/>
      <c r="Y144" s="216"/>
      <c r="Z144" s="216"/>
      <c r="AA144" s="216"/>
      <c r="AB144" s="216"/>
      <c r="AC144" s="216"/>
      <c r="AD144" s="216"/>
      <c r="AE144" s="216"/>
      <c r="AF144" s="216"/>
      <c r="AG144" s="216"/>
      <c r="AH144" s="216"/>
      <c r="AI144" s="216"/>
      <c r="AJ144" s="216"/>
      <c r="AK144" s="216"/>
    </row>
    <row r="145" spans="4:37">
      <c r="D145" s="216"/>
      <c r="E145" s="216"/>
      <c r="F145" s="216"/>
      <c r="G145" s="216"/>
      <c r="H145" s="216"/>
      <c r="I145" s="216"/>
      <c r="J145" s="216"/>
      <c r="K145" s="216"/>
      <c r="L145" s="216"/>
      <c r="M145" s="216"/>
      <c r="N145" s="216"/>
      <c r="O145" s="216"/>
      <c r="P145" s="216"/>
      <c r="Q145" s="216"/>
      <c r="R145" s="216"/>
      <c r="S145" s="216"/>
      <c r="T145" s="216"/>
      <c r="U145" s="216"/>
      <c r="V145" s="216"/>
      <c r="W145" s="216"/>
      <c r="X145" s="216"/>
      <c r="Y145" s="216"/>
      <c r="Z145" s="216"/>
      <c r="AA145" s="216"/>
      <c r="AB145" s="216"/>
      <c r="AC145" s="216"/>
      <c r="AD145" s="216"/>
      <c r="AE145" s="216"/>
      <c r="AF145" s="216"/>
      <c r="AG145" s="216"/>
      <c r="AH145" s="216"/>
      <c r="AI145" s="216"/>
      <c r="AJ145" s="216"/>
      <c r="AK145" s="216"/>
    </row>
    <row r="146" spans="4:37"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</row>
    <row r="147" spans="4:37">
      <c r="D147" s="216"/>
      <c r="E147" s="216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16"/>
      <c r="AE147" s="216"/>
      <c r="AF147" s="216"/>
      <c r="AG147" s="216"/>
      <c r="AH147" s="216"/>
      <c r="AI147" s="216"/>
      <c r="AJ147" s="216"/>
      <c r="AK147" s="216"/>
    </row>
    <row r="148" spans="4:37">
      <c r="D148" s="216"/>
      <c r="E148" s="216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6"/>
      <c r="T148" s="216"/>
      <c r="U148" s="216"/>
      <c r="V148" s="216"/>
      <c r="W148" s="216"/>
      <c r="X148" s="216"/>
      <c r="Y148" s="216"/>
      <c r="Z148" s="216"/>
      <c r="AA148" s="216"/>
      <c r="AB148" s="216"/>
      <c r="AC148" s="216"/>
      <c r="AD148" s="216"/>
      <c r="AE148" s="216"/>
      <c r="AF148" s="216"/>
      <c r="AG148" s="216"/>
      <c r="AH148" s="216"/>
      <c r="AI148" s="216"/>
      <c r="AJ148" s="216"/>
      <c r="AK148" s="216"/>
    </row>
    <row r="149" spans="4:37">
      <c r="D149" s="216"/>
      <c r="E149" s="216"/>
      <c r="F149" s="216"/>
      <c r="G149" s="216"/>
      <c r="H149" s="216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6"/>
      <c r="AC149" s="216"/>
      <c r="AD149" s="216"/>
      <c r="AE149" s="216"/>
      <c r="AF149" s="216"/>
      <c r="AG149" s="216"/>
      <c r="AH149" s="216"/>
      <c r="AI149" s="216"/>
      <c r="AJ149" s="216"/>
      <c r="AK149" s="216"/>
    </row>
    <row r="150" spans="4:37">
      <c r="D150" s="216"/>
      <c r="E150" s="216"/>
      <c r="F150" s="216"/>
      <c r="G150" s="216"/>
      <c r="H150" s="216"/>
      <c r="I150" s="216"/>
      <c r="J150" s="216"/>
      <c r="K150" s="216"/>
      <c r="L150" s="216"/>
      <c r="M150" s="216"/>
      <c r="N150" s="216"/>
      <c r="O150" s="216"/>
      <c r="P150" s="216"/>
      <c r="Q150" s="216"/>
      <c r="R150" s="216"/>
      <c r="S150" s="216"/>
      <c r="T150" s="216"/>
      <c r="U150" s="216"/>
      <c r="V150" s="216"/>
      <c r="W150" s="216"/>
      <c r="X150" s="216"/>
      <c r="Y150" s="216"/>
      <c r="Z150" s="216"/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</row>
    <row r="151" spans="4:37">
      <c r="D151" s="216"/>
      <c r="E151" s="216"/>
      <c r="F151" s="216"/>
      <c r="G151" s="216"/>
      <c r="H151" s="216"/>
      <c r="I151" s="216"/>
      <c r="J151" s="216"/>
      <c r="K151" s="216"/>
      <c r="L151" s="216"/>
      <c r="M151" s="216"/>
      <c r="N151" s="216"/>
      <c r="O151" s="216"/>
      <c r="P151" s="216"/>
      <c r="Q151" s="216"/>
      <c r="R151" s="216"/>
      <c r="S151" s="216"/>
      <c r="T151" s="216"/>
      <c r="U151" s="216"/>
      <c r="V151" s="216"/>
      <c r="W151" s="216"/>
      <c r="X151" s="216"/>
      <c r="Y151" s="216"/>
      <c r="Z151" s="216"/>
      <c r="AA151" s="216"/>
      <c r="AB151" s="216"/>
      <c r="AC151" s="216"/>
      <c r="AD151" s="216"/>
      <c r="AE151" s="216"/>
      <c r="AF151" s="216"/>
      <c r="AG151" s="216"/>
      <c r="AH151" s="216"/>
      <c r="AI151" s="216"/>
      <c r="AJ151" s="216"/>
      <c r="AK151" s="216"/>
    </row>
    <row r="152" spans="4:37">
      <c r="D152" s="216"/>
      <c r="E152" s="216"/>
      <c r="F152" s="216"/>
      <c r="G152" s="216"/>
      <c r="H152" s="216"/>
      <c r="I152" s="216"/>
      <c r="J152" s="216"/>
      <c r="K152" s="216"/>
      <c r="L152" s="216"/>
      <c r="M152" s="216"/>
      <c r="N152" s="216"/>
      <c r="O152" s="216"/>
      <c r="P152" s="216"/>
      <c r="Q152" s="216"/>
      <c r="R152" s="216"/>
      <c r="S152" s="216"/>
      <c r="T152" s="216"/>
      <c r="U152" s="216"/>
      <c r="V152" s="216"/>
      <c r="W152" s="216"/>
      <c r="X152" s="216"/>
      <c r="Y152" s="216"/>
      <c r="Z152" s="216"/>
      <c r="AA152" s="216"/>
      <c r="AB152" s="216"/>
      <c r="AC152" s="216"/>
      <c r="AD152" s="216"/>
      <c r="AE152" s="216"/>
      <c r="AF152" s="216"/>
      <c r="AG152" s="216"/>
      <c r="AH152" s="216"/>
      <c r="AI152" s="216"/>
      <c r="AJ152" s="216"/>
      <c r="AK152" s="216"/>
    </row>
    <row r="153" spans="4:37">
      <c r="D153" s="216"/>
      <c r="E153" s="216"/>
      <c r="F153" s="216"/>
      <c r="G153" s="216"/>
      <c r="H153" s="216"/>
      <c r="I153" s="216"/>
      <c r="J153" s="216"/>
      <c r="K153" s="216"/>
      <c r="L153" s="216"/>
      <c r="M153" s="216"/>
      <c r="N153" s="216"/>
      <c r="O153" s="216"/>
      <c r="P153" s="216"/>
      <c r="Q153" s="216"/>
      <c r="R153" s="216"/>
      <c r="S153" s="216"/>
      <c r="T153" s="216"/>
      <c r="U153" s="216"/>
      <c r="V153" s="216"/>
      <c r="W153" s="216"/>
      <c r="X153" s="216"/>
      <c r="Y153" s="216"/>
      <c r="Z153" s="216"/>
      <c r="AA153" s="216"/>
      <c r="AB153" s="216"/>
      <c r="AC153" s="216"/>
      <c r="AD153" s="216"/>
      <c r="AE153" s="216"/>
      <c r="AF153" s="216"/>
      <c r="AG153" s="216"/>
      <c r="AH153" s="216"/>
      <c r="AI153" s="216"/>
      <c r="AJ153" s="216"/>
      <c r="AK153" s="216"/>
    </row>
    <row r="154" spans="4:37">
      <c r="D154" s="216"/>
      <c r="E154" s="216"/>
      <c r="F154" s="216"/>
      <c r="G154" s="216"/>
      <c r="H154" s="216"/>
      <c r="I154" s="216"/>
      <c r="J154" s="216"/>
      <c r="K154" s="216"/>
      <c r="L154" s="216"/>
      <c r="M154" s="216"/>
      <c r="N154" s="216"/>
      <c r="O154" s="216"/>
      <c r="P154" s="216"/>
      <c r="Q154" s="216"/>
      <c r="R154" s="216"/>
      <c r="S154" s="216"/>
      <c r="T154" s="216"/>
      <c r="U154" s="216"/>
      <c r="V154" s="216"/>
      <c r="W154" s="216"/>
      <c r="X154" s="216"/>
      <c r="Y154" s="216"/>
      <c r="Z154" s="216"/>
      <c r="AA154" s="216"/>
      <c r="AB154" s="216"/>
      <c r="AC154" s="216"/>
      <c r="AD154" s="216"/>
      <c r="AE154" s="216"/>
      <c r="AF154" s="216"/>
      <c r="AG154" s="216"/>
      <c r="AH154" s="216"/>
      <c r="AI154" s="216"/>
      <c r="AJ154" s="216"/>
      <c r="AK154" s="216"/>
    </row>
    <row r="155" spans="4:37">
      <c r="D155" s="216"/>
      <c r="E155" s="216"/>
      <c r="F155" s="216"/>
      <c r="G155" s="216"/>
      <c r="H155" s="216"/>
      <c r="I155" s="216"/>
      <c r="J155" s="216"/>
      <c r="K155" s="216"/>
      <c r="L155" s="216"/>
      <c r="M155" s="216"/>
      <c r="N155" s="216"/>
      <c r="O155" s="216"/>
      <c r="P155" s="216"/>
      <c r="Q155" s="216"/>
      <c r="R155" s="216"/>
      <c r="S155" s="216"/>
      <c r="T155" s="216"/>
      <c r="U155" s="216"/>
      <c r="V155" s="216"/>
      <c r="W155" s="216"/>
      <c r="X155" s="216"/>
      <c r="Y155" s="216"/>
      <c r="Z155" s="216"/>
      <c r="AA155" s="216"/>
      <c r="AB155" s="216"/>
      <c r="AC155" s="216"/>
      <c r="AD155" s="216"/>
      <c r="AE155" s="216"/>
      <c r="AF155" s="216"/>
      <c r="AG155" s="216"/>
      <c r="AH155" s="216"/>
      <c r="AI155" s="216"/>
      <c r="AJ155" s="216"/>
      <c r="AK155" s="216"/>
    </row>
    <row r="156" spans="4:37">
      <c r="D156" s="216"/>
      <c r="E156" s="216"/>
      <c r="F156" s="216"/>
      <c r="G156" s="216"/>
      <c r="H156" s="216"/>
      <c r="I156" s="216"/>
      <c r="J156" s="216"/>
      <c r="K156" s="216"/>
      <c r="L156" s="216"/>
      <c r="M156" s="216"/>
      <c r="N156" s="216"/>
      <c r="O156" s="216"/>
      <c r="P156" s="216"/>
      <c r="Q156" s="216"/>
      <c r="R156" s="216"/>
      <c r="S156" s="216"/>
      <c r="T156" s="216"/>
      <c r="U156" s="216"/>
      <c r="V156" s="216"/>
      <c r="W156" s="216"/>
      <c r="X156" s="216"/>
      <c r="Y156" s="216"/>
      <c r="Z156" s="216"/>
      <c r="AA156" s="216"/>
      <c r="AB156" s="216"/>
      <c r="AC156" s="216"/>
      <c r="AD156" s="216"/>
      <c r="AE156" s="216"/>
      <c r="AF156" s="216"/>
      <c r="AG156" s="216"/>
      <c r="AH156" s="216"/>
      <c r="AI156" s="216"/>
      <c r="AJ156" s="216"/>
      <c r="AK156" s="216"/>
    </row>
    <row r="157" spans="4:37"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216"/>
      <c r="O157" s="216"/>
      <c r="P157" s="216"/>
      <c r="Q157" s="216"/>
      <c r="R157" s="216"/>
      <c r="S157" s="216"/>
      <c r="T157" s="216"/>
      <c r="U157" s="216"/>
      <c r="V157" s="216"/>
      <c r="W157" s="216"/>
      <c r="X157" s="216"/>
      <c r="Y157" s="216"/>
      <c r="Z157" s="216"/>
      <c r="AA157" s="216"/>
      <c r="AB157" s="216"/>
      <c r="AC157" s="216"/>
      <c r="AD157" s="216"/>
      <c r="AE157" s="216"/>
      <c r="AF157" s="216"/>
      <c r="AG157" s="216"/>
      <c r="AH157" s="216"/>
      <c r="AI157" s="216"/>
      <c r="AJ157" s="216"/>
      <c r="AK157" s="216"/>
    </row>
    <row r="158" spans="4:37">
      <c r="D158" s="216"/>
      <c r="E158" s="216"/>
      <c r="F158" s="216"/>
      <c r="G158" s="216"/>
      <c r="H158" s="216"/>
      <c r="I158" s="216"/>
      <c r="J158" s="216"/>
      <c r="K158" s="216"/>
      <c r="L158" s="216"/>
      <c r="M158" s="216"/>
      <c r="N158" s="216"/>
      <c r="O158" s="216"/>
      <c r="P158" s="216"/>
      <c r="Q158" s="216"/>
      <c r="R158" s="216"/>
      <c r="S158" s="216"/>
      <c r="T158" s="216"/>
      <c r="U158" s="216"/>
      <c r="V158" s="216"/>
      <c r="W158" s="216"/>
      <c r="X158" s="216"/>
      <c r="Y158" s="216"/>
      <c r="Z158" s="216"/>
      <c r="AA158" s="216"/>
      <c r="AB158" s="216"/>
      <c r="AC158" s="216"/>
      <c r="AD158" s="216"/>
      <c r="AE158" s="216"/>
      <c r="AF158" s="216"/>
      <c r="AG158" s="216"/>
      <c r="AH158" s="216"/>
      <c r="AI158" s="216"/>
      <c r="AJ158" s="216"/>
      <c r="AK158" s="216"/>
    </row>
    <row r="159" spans="4:37">
      <c r="D159" s="216"/>
      <c r="E159" s="216"/>
      <c r="F159" s="216"/>
      <c r="G159" s="216"/>
      <c r="H159" s="216"/>
      <c r="I159" s="216"/>
      <c r="J159" s="216"/>
      <c r="K159" s="216"/>
      <c r="L159" s="216"/>
      <c r="M159" s="216"/>
      <c r="N159" s="216"/>
      <c r="O159" s="216"/>
      <c r="P159" s="216"/>
      <c r="Q159" s="216"/>
      <c r="R159" s="216"/>
      <c r="S159" s="216"/>
      <c r="T159" s="216"/>
      <c r="U159" s="216"/>
      <c r="V159" s="216"/>
      <c r="W159" s="216"/>
      <c r="X159" s="216"/>
      <c r="Y159" s="216"/>
      <c r="Z159" s="216"/>
      <c r="AA159" s="216"/>
      <c r="AB159" s="216"/>
      <c r="AC159" s="216"/>
      <c r="AD159" s="216"/>
      <c r="AE159" s="216"/>
      <c r="AF159" s="216"/>
      <c r="AG159" s="216"/>
      <c r="AH159" s="216"/>
      <c r="AI159" s="216"/>
      <c r="AJ159" s="216"/>
      <c r="AK159" s="216"/>
    </row>
    <row r="160" spans="4:37">
      <c r="D160" s="216"/>
      <c r="E160" s="216"/>
      <c r="F160" s="216"/>
      <c r="G160" s="216"/>
      <c r="H160" s="216"/>
      <c r="I160" s="216"/>
      <c r="J160" s="216"/>
      <c r="K160" s="216"/>
      <c r="L160" s="216"/>
      <c r="M160" s="216"/>
      <c r="N160" s="216"/>
      <c r="O160" s="216"/>
      <c r="P160" s="216"/>
      <c r="Q160" s="216"/>
      <c r="R160" s="216"/>
      <c r="S160" s="216"/>
      <c r="T160" s="216"/>
      <c r="U160" s="216"/>
      <c r="V160" s="216"/>
      <c r="W160" s="216"/>
      <c r="X160" s="216"/>
      <c r="Y160" s="216"/>
      <c r="Z160" s="216"/>
      <c r="AA160" s="216"/>
      <c r="AB160" s="216"/>
      <c r="AC160" s="216"/>
      <c r="AD160" s="216"/>
      <c r="AE160" s="216"/>
      <c r="AF160" s="216"/>
      <c r="AG160" s="216"/>
      <c r="AH160" s="216"/>
      <c r="AI160" s="216"/>
      <c r="AJ160" s="216"/>
      <c r="AK160" s="216"/>
    </row>
    <row r="161" spans="4:37">
      <c r="D161" s="216"/>
      <c r="E161" s="216"/>
      <c r="F161" s="216"/>
      <c r="G161" s="216"/>
      <c r="H161" s="216"/>
      <c r="I161" s="216"/>
      <c r="J161" s="216"/>
      <c r="K161" s="216"/>
      <c r="L161" s="216"/>
      <c r="M161" s="216"/>
      <c r="N161" s="216"/>
      <c r="O161" s="216"/>
      <c r="P161" s="216"/>
      <c r="Q161" s="216"/>
      <c r="R161" s="216"/>
      <c r="S161" s="216"/>
      <c r="T161" s="216"/>
      <c r="U161" s="216"/>
      <c r="V161" s="216"/>
      <c r="W161" s="216"/>
      <c r="X161" s="216"/>
      <c r="Y161" s="216"/>
      <c r="Z161" s="216"/>
      <c r="AA161" s="216"/>
      <c r="AB161" s="216"/>
      <c r="AC161" s="216"/>
      <c r="AD161" s="216"/>
      <c r="AE161" s="216"/>
      <c r="AF161" s="216"/>
      <c r="AG161" s="216"/>
      <c r="AH161" s="216"/>
      <c r="AI161" s="216"/>
      <c r="AJ161" s="216"/>
      <c r="AK161" s="216"/>
    </row>
    <row r="162" spans="4:37">
      <c r="D162" s="216"/>
      <c r="E162" s="216"/>
      <c r="F162" s="216"/>
      <c r="G162" s="216"/>
      <c r="H162" s="216"/>
      <c r="I162" s="216"/>
      <c r="J162" s="216"/>
      <c r="K162" s="216"/>
      <c r="L162" s="216"/>
      <c r="M162" s="216"/>
      <c r="N162" s="216"/>
      <c r="O162" s="216"/>
      <c r="P162" s="216"/>
      <c r="Q162" s="216"/>
      <c r="R162" s="216"/>
      <c r="S162" s="216"/>
      <c r="T162" s="216"/>
      <c r="U162" s="216"/>
      <c r="V162" s="216"/>
      <c r="W162" s="216"/>
      <c r="X162" s="216"/>
      <c r="Y162" s="216"/>
      <c r="Z162" s="216"/>
      <c r="AA162" s="216"/>
      <c r="AB162" s="216"/>
      <c r="AC162" s="216"/>
      <c r="AD162" s="216"/>
      <c r="AE162" s="216"/>
      <c r="AF162" s="216"/>
      <c r="AG162" s="216"/>
      <c r="AH162" s="216"/>
      <c r="AI162" s="216"/>
      <c r="AJ162" s="216"/>
      <c r="AK162" s="216"/>
    </row>
    <row r="163" spans="4:37">
      <c r="D163" s="216"/>
      <c r="E163" s="216"/>
      <c r="F163" s="216"/>
      <c r="G163" s="216"/>
      <c r="H163" s="216"/>
      <c r="I163" s="216"/>
      <c r="J163" s="216"/>
      <c r="K163" s="216"/>
      <c r="L163" s="216"/>
      <c r="M163" s="216"/>
      <c r="N163" s="216"/>
      <c r="O163" s="216"/>
      <c r="P163" s="216"/>
      <c r="Q163" s="216"/>
      <c r="R163" s="216"/>
      <c r="S163" s="216"/>
      <c r="T163" s="216"/>
      <c r="U163" s="216"/>
      <c r="V163" s="216"/>
      <c r="W163" s="216"/>
      <c r="X163" s="216"/>
      <c r="Y163" s="216"/>
      <c r="Z163" s="216"/>
      <c r="AA163" s="216"/>
      <c r="AB163" s="216"/>
      <c r="AC163" s="216"/>
      <c r="AD163" s="216"/>
      <c r="AE163" s="216"/>
      <c r="AF163" s="216"/>
      <c r="AG163" s="216"/>
      <c r="AH163" s="216"/>
      <c r="AI163" s="216"/>
      <c r="AJ163" s="216"/>
      <c r="AK163" s="216"/>
    </row>
    <row r="164" spans="4:37">
      <c r="D164" s="216"/>
      <c r="E164" s="216"/>
      <c r="F164" s="216"/>
      <c r="G164" s="216"/>
      <c r="H164" s="216"/>
      <c r="I164" s="216"/>
      <c r="J164" s="216"/>
      <c r="K164" s="216"/>
      <c r="L164" s="216"/>
      <c r="M164" s="216"/>
      <c r="N164" s="216"/>
      <c r="O164" s="216"/>
      <c r="P164" s="216"/>
      <c r="Q164" s="216"/>
      <c r="R164" s="216"/>
      <c r="S164" s="216"/>
      <c r="T164" s="216"/>
      <c r="U164" s="216"/>
      <c r="V164" s="216"/>
      <c r="W164" s="216"/>
      <c r="X164" s="216"/>
      <c r="Y164" s="216"/>
      <c r="Z164" s="216"/>
      <c r="AA164" s="216"/>
      <c r="AB164" s="216"/>
      <c r="AC164" s="216"/>
      <c r="AD164" s="216"/>
      <c r="AE164" s="216"/>
      <c r="AF164" s="216"/>
      <c r="AG164" s="216"/>
      <c r="AH164" s="216"/>
      <c r="AI164" s="216"/>
      <c r="AJ164" s="216"/>
      <c r="AK164" s="216"/>
    </row>
    <row r="165" spans="4:37">
      <c r="D165" s="216"/>
      <c r="E165" s="216"/>
      <c r="F165" s="216"/>
      <c r="G165" s="216"/>
      <c r="H165" s="216"/>
      <c r="I165" s="216"/>
      <c r="J165" s="216"/>
      <c r="K165" s="216"/>
      <c r="L165" s="216"/>
      <c r="M165" s="216"/>
      <c r="N165" s="216"/>
      <c r="O165" s="216"/>
      <c r="P165" s="216"/>
      <c r="Q165" s="216"/>
      <c r="R165" s="216"/>
      <c r="S165" s="216"/>
      <c r="T165" s="216"/>
      <c r="U165" s="216"/>
      <c r="V165" s="216"/>
      <c r="W165" s="216"/>
      <c r="X165" s="216"/>
      <c r="Y165" s="216"/>
      <c r="Z165" s="216"/>
      <c r="AA165" s="216"/>
      <c r="AB165" s="216"/>
      <c r="AC165" s="216"/>
      <c r="AD165" s="216"/>
      <c r="AE165" s="216"/>
      <c r="AF165" s="216"/>
      <c r="AG165" s="216"/>
      <c r="AH165" s="216"/>
      <c r="AI165" s="216"/>
      <c r="AJ165" s="216"/>
      <c r="AK165" s="216"/>
    </row>
    <row r="166" spans="4:37">
      <c r="D166" s="216"/>
      <c r="E166" s="216"/>
      <c r="F166" s="216"/>
      <c r="G166" s="216"/>
      <c r="H166" s="216"/>
      <c r="I166" s="216"/>
      <c r="J166" s="216"/>
      <c r="K166" s="216"/>
      <c r="L166" s="216"/>
      <c r="M166" s="216"/>
      <c r="N166" s="216"/>
      <c r="O166" s="216"/>
      <c r="P166" s="216"/>
      <c r="Q166" s="216"/>
      <c r="R166" s="216"/>
      <c r="S166" s="216"/>
      <c r="T166" s="216"/>
      <c r="U166" s="216"/>
      <c r="V166" s="216"/>
      <c r="W166" s="216"/>
      <c r="X166" s="216"/>
      <c r="Y166" s="216"/>
      <c r="Z166" s="216"/>
      <c r="AA166" s="216"/>
      <c r="AB166" s="216"/>
      <c r="AC166" s="216"/>
      <c r="AD166" s="216"/>
      <c r="AE166" s="216"/>
      <c r="AF166" s="216"/>
      <c r="AG166" s="216"/>
      <c r="AH166" s="216"/>
      <c r="AI166" s="216"/>
      <c r="AJ166" s="216"/>
      <c r="AK166" s="216"/>
    </row>
    <row r="167" spans="4:37">
      <c r="D167" s="216"/>
      <c r="E167" s="216"/>
      <c r="F167" s="216"/>
      <c r="G167" s="216"/>
      <c r="H167" s="216"/>
      <c r="I167" s="216"/>
      <c r="J167" s="216"/>
      <c r="K167" s="216"/>
      <c r="L167" s="216"/>
      <c r="M167" s="216"/>
      <c r="N167" s="216"/>
      <c r="O167" s="216"/>
      <c r="P167" s="216"/>
      <c r="Q167" s="216"/>
      <c r="R167" s="216"/>
      <c r="S167" s="216"/>
      <c r="T167" s="216"/>
      <c r="U167" s="216"/>
      <c r="V167" s="216"/>
      <c r="W167" s="216"/>
      <c r="X167" s="216"/>
      <c r="Y167" s="216"/>
      <c r="Z167" s="216"/>
      <c r="AA167" s="216"/>
      <c r="AB167" s="216"/>
      <c r="AC167" s="216"/>
      <c r="AD167" s="216"/>
      <c r="AE167" s="216"/>
      <c r="AF167" s="216"/>
      <c r="AG167" s="216"/>
      <c r="AH167" s="216"/>
      <c r="AI167" s="216"/>
      <c r="AJ167" s="216"/>
      <c r="AK167" s="216"/>
    </row>
    <row r="168" spans="4:37">
      <c r="D168" s="216"/>
      <c r="E168" s="216"/>
      <c r="F168" s="216"/>
      <c r="G168" s="216"/>
      <c r="H168" s="216"/>
      <c r="I168" s="216"/>
      <c r="J168" s="216"/>
      <c r="K168" s="216"/>
      <c r="L168" s="216"/>
      <c r="M168" s="216"/>
      <c r="N168" s="216"/>
      <c r="O168" s="216"/>
      <c r="P168" s="216"/>
      <c r="Q168" s="216"/>
      <c r="R168" s="216"/>
      <c r="S168" s="216"/>
      <c r="T168" s="216"/>
      <c r="U168" s="216"/>
      <c r="V168" s="216"/>
      <c r="W168" s="216"/>
      <c r="X168" s="216"/>
      <c r="Y168" s="216"/>
      <c r="Z168" s="216"/>
      <c r="AA168" s="216"/>
      <c r="AB168" s="216"/>
      <c r="AC168" s="216"/>
      <c r="AD168" s="216"/>
      <c r="AE168" s="216"/>
      <c r="AF168" s="216"/>
      <c r="AG168" s="216"/>
      <c r="AH168" s="216"/>
      <c r="AI168" s="216"/>
      <c r="AJ168" s="216"/>
      <c r="AK168" s="216"/>
    </row>
    <row r="169" spans="4:37">
      <c r="D169" s="216"/>
      <c r="E169" s="216"/>
      <c r="F169" s="216"/>
      <c r="G169" s="216"/>
      <c r="H169" s="216"/>
      <c r="I169" s="216"/>
      <c r="J169" s="216"/>
      <c r="K169" s="216"/>
      <c r="L169" s="216"/>
      <c r="M169" s="216"/>
      <c r="N169" s="216"/>
      <c r="O169" s="216"/>
      <c r="P169" s="216"/>
      <c r="Q169" s="216"/>
      <c r="R169" s="216"/>
      <c r="S169" s="216"/>
      <c r="T169" s="216"/>
      <c r="U169" s="216"/>
      <c r="V169" s="216"/>
      <c r="W169" s="216"/>
      <c r="X169" s="216"/>
      <c r="Y169" s="216"/>
      <c r="Z169" s="216"/>
      <c r="AA169" s="216"/>
      <c r="AB169" s="216"/>
      <c r="AC169" s="216"/>
      <c r="AD169" s="216"/>
      <c r="AE169" s="216"/>
      <c r="AF169" s="216"/>
      <c r="AG169" s="216"/>
      <c r="AH169" s="216"/>
      <c r="AI169" s="216"/>
      <c r="AJ169" s="216"/>
      <c r="AK169" s="216"/>
    </row>
    <row r="170" spans="4:37">
      <c r="D170" s="216"/>
      <c r="E170" s="216"/>
      <c r="F170" s="216"/>
      <c r="G170" s="216"/>
      <c r="H170" s="216"/>
      <c r="I170" s="216"/>
      <c r="J170" s="216"/>
      <c r="K170" s="216"/>
      <c r="L170" s="216"/>
      <c r="M170" s="216"/>
      <c r="N170" s="216"/>
      <c r="O170" s="216"/>
      <c r="P170" s="216"/>
      <c r="Q170" s="216"/>
      <c r="R170" s="216"/>
      <c r="S170" s="216"/>
      <c r="T170" s="216"/>
      <c r="U170" s="216"/>
      <c r="V170" s="216"/>
      <c r="W170" s="216"/>
      <c r="X170" s="216"/>
      <c r="Y170" s="216"/>
      <c r="Z170" s="216"/>
      <c r="AA170" s="216"/>
      <c r="AB170" s="216"/>
      <c r="AC170" s="216"/>
      <c r="AD170" s="216"/>
      <c r="AE170" s="216"/>
      <c r="AF170" s="216"/>
      <c r="AG170" s="216"/>
      <c r="AH170" s="216"/>
      <c r="AI170" s="216"/>
      <c r="AJ170" s="216"/>
      <c r="AK170" s="216"/>
    </row>
    <row r="171" spans="4:37">
      <c r="D171" s="216"/>
      <c r="E171" s="216"/>
      <c r="F171" s="216"/>
      <c r="G171" s="216"/>
      <c r="H171" s="216"/>
      <c r="I171" s="216"/>
      <c r="J171" s="216"/>
      <c r="K171" s="216"/>
      <c r="L171" s="216"/>
      <c r="M171" s="216"/>
      <c r="N171" s="216"/>
      <c r="O171" s="216"/>
      <c r="P171" s="216"/>
      <c r="Q171" s="216"/>
      <c r="R171" s="216"/>
      <c r="S171" s="216"/>
      <c r="T171" s="216"/>
      <c r="U171" s="216"/>
      <c r="V171" s="216"/>
      <c r="W171" s="216"/>
      <c r="X171" s="216"/>
      <c r="Y171" s="216"/>
      <c r="Z171" s="216"/>
      <c r="AA171" s="216"/>
      <c r="AB171" s="216"/>
      <c r="AC171" s="216"/>
      <c r="AD171" s="216"/>
      <c r="AE171" s="216"/>
      <c r="AF171" s="216"/>
      <c r="AG171" s="216"/>
      <c r="AH171" s="216"/>
      <c r="AI171" s="216"/>
      <c r="AJ171" s="216"/>
      <c r="AK171" s="216"/>
    </row>
    <row r="172" spans="4:37">
      <c r="D172" s="216"/>
      <c r="E172" s="216"/>
      <c r="F172" s="216"/>
      <c r="G172" s="216"/>
      <c r="H172" s="216"/>
      <c r="I172" s="216"/>
      <c r="J172" s="216"/>
      <c r="K172" s="216"/>
      <c r="L172" s="216"/>
      <c r="M172" s="216"/>
      <c r="N172" s="216"/>
      <c r="O172" s="216"/>
      <c r="P172" s="216"/>
      <c r="Q172" s="216"/>
      <c r="R172" s="216"/>
      <c r="S172" s="216"/>
      <c r="T172" s="216"/>
      <c r="U172" s="216"/>
      <c r="V172" s="216"/>
      <c r="W172" s="216"/>
      <c r="X172" s="216"/>
      <c r="Y172" s="216"/>
      <c r="Z172" s="216"/>
      <c r="AA172" s="216"/>
      <c r="AB172" s="216"/>
      <c r="AC172" s="216"/>
      <c r="AD172" s="216"/>
      <c r="AE172" s="216"/>
      <c r="AF172" s="216"/>
      <c r="AG172" s="216"/>
      <c r="AH172" s="216"/>
      <c r="AI172" s="216"/>
      <c r="AJ172" s="216"/>
      <c r="AK172" s="216"/>
    </row>
    <row r="173" spans="4:37">
      <c r="D173" s="216"/>
      <c r="E173" s="216"/>
      <c r="F173" s="216"/>
      <c r="G173" s="216"/>
      <c r="H173" s="216"/>
      <c r="I173" s="216"/>
      <c r="J173" s="216"/>
      <c r="K173" s="216"/>
      <c r="L173" s="216"/>
      <c r="M173" s="216"/>
      <c r="N173" s="216"/>
      <c r="O173" s="216"/>
      <c r="P173" s="216"/>
      <c r="Q173" s="216"/>
      <c r="R173" s="216"/>
      <c r="S173" s="216"/>
      <c r="T173" s="216"/>
      <c r="U173" s="216"/>
      <c r="V173" s="216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</row>
    <row r="174" spans="4:37">
      <c r="D174" s="216"/>
      <c r="E174" s="216"/>
      <c r="F174" s="216"/>
      <c r="G174" s="216"/>
      <c r="H174" s="216"/>
      <c r="I174" s="216"/>
      <c r="J174" s="216"/>
      <c r="K174" s="216"/>
      <c r="L174" s="216"/>
      <c r="M174" s="216"/>
      <c r="N174" s="216"/>
      <c r="O174" s="216"/>
      <c r="P174" s="216"/>
      <c r="Q174" s="216"/>
      <c r="R174" s="216"/>
      <c r="S174" s="216"/>
      <c r="T174" s="216"/>
      <c r="U174" s="216"/>
      <c r="V174" s="216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</row>
    <row r="175" spans="4:37">
      <c r="D175" s="216"/>
      <c r="E175" s="216"/>
      <c r="F175" s="216"/>
      <c r="G175" s="216"/>
      <c r="H175" s="216"/>
      <c r="I175" s="216"/>
      <c r="J175" s="216"/>
      <c r="K175" s="216"/>
      <c r="L175" s="216"/>
      <c r="M175" s="216"/>
      <c r="N175" s="216"/>
      <c r="O175" s="216"/>
      <c r="P175" s="216"/>
      <c r="Q175" s="216"/>
      <c r="R175" s="216"/>
      <c r="S175" s="216"/>
      <c r="T175" s="216"/>
      <c r="U175" s="216"/>
      <c r="V175" s="216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</row>
    <row r="176" spans="4:37">
      <c r="D176" s="216"/>
      <c r="E176" s="216"/>
      <c r="F176" s="216"/>
      <c r="G176" s="216"/>
      <c r="H176" s="216"/>
      <c r="I176" s="216"/>
      <c r="J176" s="216"/>
      <c r="K176" s="216"/>
      <c r="L176" s="216"/>
      <c r="M176" s="216"/>
      <c r="N176" s="216"/>
      <c r="O176" s="216"/>
      <c r="P176" s="216"/>
      <c r="Q176" s="216"/>
      <c r="R176" s="216"/>
      <c r="S176" s="216"/>
      <c r="T176" s="216"/>
      <c r="U176" s="216"/>
      <c r="V176" s="216"/>
      <c r="W176" s="216"/>
      <c r="X176" s="216"/>
      <c r="Y176" s="216"/>
      <c r="Z176" s="216"/>
      <c r="AA176" s="216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</row>
    <row r="177" spans="4:37">
      <c r="D177" s="216"/>
      <c r="E177" s="216"/>
      <c r="F177" s="216"/>
      <c r="G177" s="216"/>
      <c r="H177" s="216"/>
      <c r="I177" s="216"/>
      <c r="J177" s="216"/>
      <c r="K177" s="216"/>
      <c r="L177" s="216"/>
      <c r="M177" s="216"/>
      <c r="N177" s="216"/>
      <c r="O177" s="216"/>
      <c r="P177" s="216"/>
      <c r="Q177" s="216"/>
      <c r="R177" s="216"/>
      <c r="S177" s="216"/>
      <c r="T177" s="216"/>
      <c r="U177" s="216"/>
      <c r="V177" s="216"/>
      <c r="W177" s="216"/>
      <c r="X177" s="216"/>
      <c r="Y177" s="216"/>
      <c r="Z177" s="216"/>
      <c r="AA177" s="216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</row>
    <row r="178" spans="4:37">
      <c r="D178" s="216"/>
      <c r="E178" s="216"/>
      <c r="F178" s="216"/>
      <c r="G178" s="216"/>
      <c r="H178" s="216"/>
      <c r="I178" s="216"/>
      <c r="J178" s="216"/>
      <c r="K178" s="216"/>
      <c r="L178" s="216"/>
      <c r="M178" s="216"/>
      <c r="N178" s="216"/>
      <c r="O178" s="216"/>
      <c r="P178" s="216"/>
      <c r="Q178" s="216"/>
      <c r="R178" s="216"/>
      <c r="S178" s="216"/>
      <c r="T178" s="216"/>
      <c r="U178" s="216"/>
      <c r="V178" s="216"/>
      <c r="W178" s="216"/>
      <c r="X178" s="216"/>
      <c r="Y178" s="216"/>
      <c r="Z178" s="216"/>
      <c r="AA178" s="216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</row>
    <row r="179" spans="4:37">
      <c r="D179" s="216"/>
      <c r="E179" s="216"/>
      <c r="F179" s="216"/>
      <c r="G179" s="216"/>
      <c r="H179" s="216"/>
      <c r="I179" s="216"/>
      <c r="J179" s="216"/>
      <c r="K179" s="216"/>
      <c r="L179" s="216"/>
      <c r="M179" s="216"/>
      <c r="N179" s="216"/>
      <c r="O179" s="216"/>
      <c r="P179" s="216"/>
      <c r="Q179" s="216"/>
      <c r="R179" s="216"/>
      <c r="S179" s="216"/>
      <c r="T179" s="216"/>
      <c r="U179" s="216"/>
      <c r="V179" s="216"/>
      <c r="W179" s="216"/>
      <c r="X179" s="216"/>
      <c r="Y179" s="216"/>
      <c r="Z179" s="216"/>
      <c r="AA179" s="216"/>
      <c r="AB179" s="216"/>
      <c r="AC179" s="216"/>
      <c r="AD179" s="216"/>
      <c r="AE179" s="216"/>
      <c r="AF179" s="216"/>
      <c r="AG179" s="216"/>
      <c r="AH179" s="216"/>
      <c r="AI179" s="216"/>
      <c r="AJ179" s="216"/>
      <c r="AK179" s="216"/>
    </row>
    <row r="180" spans="4:37">
      <c r="D180" s="216"/>
      <c r="E180" s="216"/>
      <c r="F180" s="216"/>
      <c r="G180" s="216"/>
      <c r="H180" s="216"/>
      <c r="I180" s="216"/>
      <c r="J180" s="216"/>
      <c r="K180" s="216"/>
      <c r="L180" s="216"/>
      <c r="M180" s="216"/>
      <c r="N180" s="216"/>
      <c r="O180" s="216"/>
      <c r="P180" s="216"/>
      <c r="Q180" s="216"/>
      <c r="R180" s="216"/>
      <c r="S180" s="216"/>
      <c r="T180" s="216"/>
      <c r="U180" s="216"/>
      <c r="V180" s="216"/>
      <c r="W180" s="216"/>
      <c r="X180" s="216"/>
      <c r="Y180" s="216"/>
      <c r="Z180" s="216"/>
      <c r="AA180" s="216"/>
      <c r="AB180" s="216"/>
      <c r="AC180" s="216"/>
      <c r="AD180" s="216"/>
      <c r="AE180" s="216"/>
      <c r="AF180" s="216"/>
      <c r="AG180" s="216"/>
      <c r="AH180" s="216"/>
      <c r="AI180" s="216"/>
      <c r="AJ180" s="216"/>
      <c r="AK180" s="216"/>
    </row>
    <row r="181" spans="4:37">
      <c r="D181" s="216"/>
      <c r="E181" s="216"/>
      <c r="F181" s="216"/>
      <c r="G181" s="216"/>
      <c r="H181" s="216"/>
      <c r="I181" s="216"/>
      <c r="J181" s="216"/>
      <c r="K181" s="216"/>
      <c r="L181" s="216"/>
      <c r="M181" s="216"/>
      <c r="N181" s="216"/>
      <c r="O181" s="216"/>
      <c r="P181" s="216"/>
      <c r="Q181" s="216"/>
      <c r="R181" s="216"/>
      <c r="S181" s="216"/>
      <c r="T181" s="216"/>
      <c r="U181" s="216"/>
      <c r="V181" s="216"/>
      <c r="W181" s="216"/>
      <c r="X181" s="216"/>
      <c r="Y181" s="216"/>
      <c r="Z181" s="216"/>
      <c r="AA181" s="216"/>
      <c r="AB181" s="216"/>
      <c r="AC181" s="216"/>
      <c r="AD181" s="216"/>
      <c r="AE181" s="216"/>
      <c r="AF181" s="216"/>
      <c r="AG181" s="216"/>
      <c r="AH181" s="216"/>
      <c r="AI181" s="216"/>
      <c r="AJ181" s="216"/>
      <c r="AK181" s="216"/>
    </row>
    <row r="182" spans="4:37">
      <c r="D182" s="216"/>
      <c r="E182" s="216"/>
      <c r="F182" s="216"/>
      <c r="G182" s="216"/>
      <c r="H182" s="216"/>
      <c r="I182" s="216"/>
      <c r="J182" s="216"/>
      <c r="K182" s="216"/>
      <c r="L182" s="216"/>
      <c r="M182" s="216"/>
      <c r="N182" s="216"/>
      <c r="O182" s="216"/>
      <c r="P182" s="216"/>
      <c r="Q182" s="216"/>
      <c r="R182" s="216"/>
      <c r="S182" s="216"/>
      <c r="T182" s="216"/>
      <c r="U182" s="216"/>
      <c r="V182" s="216"/>
      <c r="W182" s="216"/>
      <c r="X182" s="216"/>
      <c r="Y182" s="216"/>
      <c r="Z182" s="216"/>
      <c r="AA182" s="216"/>
      <c r="AB182" s="216"/>
      <c r="AC182" s="216"/>
      <c r="AD182" s="216"/>
      <c r="AE182" s="216"/>
      <c r="AF182" s="216"/>
      <c r="AG182" s="216"/>
      <c r="AH182" s="216"/>
      <c r="AI182" s="216"/>
      <c r="AJ182" s="216"/>
      <c r="AK182" s="216"/>
    </row>
    <row r="183" spans="4:37">
      <c r="D183" s="216"/>
      <c r="E183" s="216"/>
      <c r="F183" s="216"/>
      <c r="G183" s="216"/>
      <c r="H183" s="216"/>
      <c r="I183" s="216"/>
      <c r="J183" s="216"/>
      <c r="K183" s="216"/>
      <c r="L183" s="216"/>
      <c r="M183" s="216"/>
      <c r="N183" s="216"/>
      <c r="O183" s="216"/>
      <c r="P183" s="216"/>
      <c r="Q183" s="216"/>
      <c r="R183" s="216"/>
      <c r="S183" s="216"/>
      <c r="T183" s="216"/>
      <c r="U183" s="216"/>
      <c r="V183" s="216"/>
      <c r="W183" s="216"/>
      <c r="X183" s="216"/>
      <c r="Y183" s="216"/>
      <c r="Z183" s="216"/>
      <c r="AA183" s="216"/>
      <c r="AB183" s="216"/>
      <c r="AC183" s="216"/>
      <c r="AD183" s="216"/>
      <c r="AE183" s="216"/>
      <c r="AF183" s="216"/>
      <c r="AG183" s="216"/>
      <c r="AH183" s="216"/>
      <c r="AI183" s="216"/>
      <c r="AJ183" s="216"/>
      <c r="AK183" s="216"/>
    </row>
    <row r="184" spans="4:37">
      <c r="D184" s="216"/>
      <c r="E184" s="216"/>
      <c r="F184" s="216"/>
      <c r="G184" s="216"/>
      <c r="H184" s="216"/>
      <c r="I184" s="216"/>
      <c r="J184" s="216"/>
      <c r="K184" s="216"/>
      <c r="L184" s="216"/>
      <c r="M184" s="216"/>
      <c r="N184" s="216"/>
      <c r="O184" s="216"/>
      <c r="P184" s="216"/>
      <c r="Q184" s="216"/>
      <c r="R184" s="216"/>
      <c r="S184" s="216"/>
      <c r="T184" s="216"/>
      <c r="U184" s="216"/>
      <c r="V184" s="216"/>
      <c r="W184" s="216"/>
      <c r="X184" s="216"/>
      <c r="Y184" s="216"/>
      <c r="Z184" s="216"/>
      <c r="AA184" s="216"/>
      <c r="AB184" s="216"/>
      <c r="AC184" s="216"/>
      <c r="AD184" s="216"/>
      <c r="AE184" s="216"/>
      <c r="AF184" s="216"/>
      <c r="AG184" s="216"/>
      <c r="AH184" s="216"/>
      <c r="AI184" s="216"/>
      <c r="AJ184" s="216"/>
      <c r="AK184" s="216"/>
    </row>
    <row r="185" spans="4:37">
      <c r="D185" s="216"/>
      <c r="E185" s="216"/>
      <c r="F185" s="216"/>
      <c r="G185" s="216"/>
      <c r="H185" s="216"/>
      <c r="I185" s="216"/>
      <c r="J185" s="216"/>
      <c r="K185" s="216"/>
      <c r="L185" s="216"/>
      <c r="M185" s="216"/>
      <c r="N185" s="216"/>
      <c r="O185" s="216"/>
      <c r="P185" s="216"/>
      <c r="Q185" s="216"/>
      <c r="R185" s="216"/>
      <c r="S185" s="216"/>
      <c r="T185" s="216"/>
      <c r="U185" s="216"/>
      <c r="V185" s="216"/>
      <c r="W185" s="216"/>
      <c r="X185" s="216"/>
      <c r="Y185" s="216"/>
      <c r="Z185" s="216"/>
      <c r="AA185" s="216"/>
      <c r="AB185" s="216"/>
      <c r="AC185" s="216"/>
      <c r="AD185" s="216"/>
      <c r="AE185" s="216"/>
      <c r="AF185" s="216"/>
      <c r="AG185" s="216"/>
      <c r="AH185" s="216"/>
      <c r="AI185" s="216"/>
      <c r="AJ185" s="216"/>
      <c r="AK185" s="216"/>
    </row>
    <row r="186" spans="4:37">
      <c r="D186" s="216"/>
      <c r="E186" s="216"/>
      <c r="F186" s="216"/>
      <c r="G186" s="216"/>
      <c r="H186" s="216"/>
      <c r="I186" s="216"/>
      <c r="J186" s="216"/>
      <c r="K186" s="216"/>
      <c r="L186" s="216"/>
      <c r="M186" s="216"/>
      <c r="N186" s="216"/>
      <c r="O186" s="216"/>
      <c r="P186" s="216"/>
      <c r="Q186" s="216"/>
      <c r="R186" s="216"/>
      <c r="S186" s="216"/>
      <c r="T186" s="216"/>
      <c r="U186" s="216"/>
      <c r="V186" s="216"/>
      <c r="W186" s="216"/>
      <c r="X186" s="216"/>
      <c r="Y186" s="216"/>
      <c r="Z186" s="216"/>
      <c r="AA186" s="216"/>
      <c r="AB186" s="216"/>
      <c r="AC186" s="216"/>
      <c r="AD186" s="216"/>
      <c r="AE186" s="216"/>
      <c r="AF186" s="216"/>
      <c r="AG186" s="216"/>
      <c r="AH186" s="216"/>
      <c r="AI186" s="216"/>
      <c r="AJ186" s="216"/>
      <c r="AK186" s="216"/>
    </row>
    <row r="187" spans="4:37">
      <c r="D187" s="216"/>
      <c r="E187" s="216"/>
      <c r="F187" s="216"/>
      <c r="G187" s="216"/>
      <c r="H187" s="216"/>
      <c r="I187" s="216"/>
      <c r="J187" s="216"/>
      <c r="K187" s="216"/>
      <c r="L187" s="216"/>
      <c r="M187" s="216"/>
      <c r="N187" s="216"/>
      <c r="O187" s="216"/>
      <c r="P187" s="216"/>
      <c r="Q187" s="216"/>
      <c r="R187" s="216"/>
      <c r="S187" s="216"/>
      <c r="T187" s="216"/>
      <c r="U187" s="216"/>
      <c r="V187" s="216"/>
      <c r="W187" s="216"/>
      <c r="X187" s="216"/>
      <c r="Y187" s="216"/>
      <c r="Z187" s="216"/>
      <c r="AA187" s="216"/>
      <c r="AB187" s="216"/>
      <c r="AC187" s="216"/>
      <c r="AD187" s="216"/>
      <c r="AE187" s="216"/>
      <c r="AF187" s="216"/>
      <c r="AG187" s="216"/>
      <c r="AH187" s="216"/>
      <c r="AI187" s="216"/>
      <c r="AJ187" s="216"/>
      <c r="AK187" s="216"/>
    </row>
    <row r="188" spans="4:37">
      <c r="D188" s="216"/>
      <c r="E188" s="216"/>
      <c r="F188" s="216"/>
      <c r="G188" s="216"/>
      <c r="H188" s="216"/>
      <c r="I188" s="216"/>
      <c r="J188" s="216"/>
      <c r="K188" s="216"/>
      <c r="L188" s="216"/>
      <c r="M188" s="216"/>
      <c r="N188" s="216"/>
      <c r="O188" s="216"/>
      <c r="P188" s="216"/>
      <c r="Q188" s="216"/>
      <c r="R188" s="216"/>
      <c r="S188" s="216"/>
      <c r="T188" s="216"/>
      <c r="U188" s="216"/>
      <c r="V188" s="216"/>
      <c r="W188" s="216"/>
      <c r="X188" s="216"/>
      <c r="Y188" s="216"/>
      <c r="Z188" s="216"/>
      <c r="AA188" s="216"/>
      <c r="AB188" s="216"/>
      <c r="AC188" s="216"/>
      <c r="AD188" s="216"/>
      <c r="AE188" s="216"/>
      <c r="AF188" s="216"/>
      <c r="AG188" s="216"/>
      <c r="AH188" s="216"/>
      <c r="AI188" s="216"/>
      <c r="AJ188" s="216"/>
      <c r="AK188" s="216"/>
    </row>
    <row r="189" spans="4:37">
      <c r="D189" s="216"/>
      <c r="E189" s="216"/>
      <c r="F189" s="216"/>
      <c r="G189" s="216"/>
      <c r="H189" s="216"/>
      <c r="I189" s="216"/>
      <c r="J189" s="216"/>
      <c r="K189" s="216"/>
      <c r="L189" s="216"/>
      <c r="M189" s="216"/>
      <c r="N189" s="216"/>
      <c r="O189" s="216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</row>
    <row r="190" spans="4:37">
      <c r="D190" s="216"/>
      <c r="E190" s="216"/>
      <c r="F190" s="216"/>
      <c r="G190" s="216"/>
      <c r="H190" s="216"/>
      <c r="I190" s="216"/>
      <c r="J190" s="216"/>
      <c r="K190" s="216"/>
      <c r="L190" s="216"/>
      <c r="M190" s="216"/>
      <c r="N190" s="216"/>
      <c r="O190" s="216"/>
      <c r="P190" s="216"/>
      <c r="Q190" s="216"/>
      <c r="R190" s="216"/>
      <c r="S190" s="216"/>
      <c r="T190" s="216"/>
      <c r="U190" s="216"/>
      <c r="V190" s="216"/>
      <c r="W190" s="216"/>
      <c r="X190" s="216"/>
      <c r="Y190" s="216"/>
      <c r="Z190" s="216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</row>
    <row r="191" spans="4:37">
      <c r="D191" s="216"/>
      <c r="E191" s="216"/>
      <c r="F191" s="216"/>
      <c r="G191" s="216"/>
      <c r="H191" s="216"/>
      <c r="I191" s="216"/>
      <c r="J191" s="216"/>
      <c r="K191" s="216"/>
      <c r="L191" s="216"/>
      <c r="M191" s="216"/>
      <c r="N191" s="216"/>
      <c r="O191" s="216"/>
      <c r="P191" s="216"/>
      <c r="Q191" s="216"/>
      <c r="R191" s="216"/>
      <c r="S191" s="216"/>
      <c r="T191" s="216"/>
      <c r="U191" s="216"/>
      <c r="V191" s="216"/>
      <c r="W191" s="216"/>
      <c r="X191" s="216"/>
      <c r="Y191" s="216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</row>
    <row r="192" spans="4:37">
      <c r="D192" s="216"/>
      <c r="E192" s="216"/>
      <c r="F192" s="216"/>
      <c r="G192" s="216"/>
      <c r="H192" s="216"/>
      <c r="I192" s="216"/>
      <c r="J192" s="216"/>
      <c r="K192" s="216"/>
      <c r="L192" s="216"/>
      <c r="M192" s="216"/>
      <c r="N192" s="216"/>
      <c r="O192" s="216"/>
      <c r="P192" s="216"/>
      <c r="Q192" s="216"/>
      <c r="R192" s="216"/>
      <c r="S192" s="216"/>
      <c r="T192" s="216"/>
      <c r="U192" s="216"/>
      <c r="V192" s="216"/>
      <c r="W192" s="216"/>
      <c r="X192" s="216"/>
      <c r="Y192" s="216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</row>
    <row r="193" spans="4:37">
      <c r="D193" s="216"/>
      <c r="E193" s="216"/>
      <c r="F193" s="216"/>
      <c r="G193" s="216"/>
      <c r="H193" s="216"/>
      <c r="I193" s="216"/>
      <c r="J193" s="216"/>
      <c r="K193" s="216"/>
      <c r="L193" s="216"/>
      <c r="M193" s="216"/>
      <c r="N193" s="216"/>
      <c r="O193" s="216"/>
      <c r="P193" s="216"/>
      <c r="Q193" s="216"/>
      <c r="R193" s="216"/>
      <c r="S193" s="216"/>
      <c r="T193" s="216"/>
      <c r="U193" s="216"/>
      <c r="V193" s="216"/>
      <c r="W193" s="216"/>
      <c r="X193" s="216"/>
      <c r="Y193" s="216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</row>
    <row r="194" spans="4:37">
      <c r="D194" s="216"/>
      <c r="E194" s="216"/>
      <c r="F194" s="216"/>
      <c r="G194" s="216"/>
      <c r="H194" s="216"/>
      <c r="I194" s="216"/>
      <c r="J194" s="216"/>
      <c r="K194" s="216"/>
      <c r="L194" s="216"/>
      <c r="M194" s="216"/>
      <c r="N194" s="216"/>
      <c r="O194" s="216"/>
      <c r="P194" s="216"/>
      <c r="Q194" s="216"/>
      <c r="R194" s="216"/>
      <c r="S194" s="216"/>
      <c r="T194" s="216"/>
      <c r="U194" s="216"/>
      <c r="V194" s="216"/>
      <c r="W194" s="216"/>
      <c r="X194" s="216"/>
      <c r="Y194" s="216"/>
      <c r="Z194" s="216"/>
      <c r="AA194" s="216"/>
      <c r="AB194" s="216"/>
      <c r="AC194" s="216"/>
      <c r="AD194" s="216"/>
      <c r="AE194" s="216"/>
      <c r="AF194" s="216"/>
      <c r="AG194" s="216"/>
      <c r="AH194" s="216"/>
      <c r="AI194" s="216"/>
      <c r="AJ194" s="216"/>
      <c r="AK194" s="216"/>
    </row>
    <row r="195" spans="4:37">
      <c r="D195" s="216"/>
      <c r="E195" s="216"/>
      <c r="F195" s="216"/>
      <c r="G195" s="216"/>
      <c r="H195" s="216"/>
      <c r="I195" s="216"/>
      <c r="J195" s="216"/>
      <c r="K195" s="216"/>
      <c r="L195" s="216"/>
      <c r="M195" s="216"/>
      <c r="N195" s="216"/>
      <c r="O195" s="216"/>
      <c r="P195" s="216"/>
      <c r="Q195" s="216"/>
      <c r="R195" s="216"/>
      <c r="S195" s="216"/>
      <c r="T195" s="216"/>
      <c r="U195" s="216"/>
      <c r="V195" s="216"/>
      <c r="W195" s="216"/>
      <c r="X195" s="216"/>
      <c r="Y195" s="216"/>
      <c r="Z195" s="216"/>
      <c r="AA195" s="216"/>
      <c r="AB195" s="216"/>
      <c r="AC195" s="216"/>
      <c r="AD195" s="216"/>
      <c r="AE195" s="216"/>
      <c r="AF195" s="216"/>
      <c r="AG195" s="216"/>
      <c r="AH195" s="216"/>
      <c r="AI195" s="216"/>
      <c r="AJ195" s="216"/>
      <c r="AK195" s="216"/>
    </row>
    <row r="196" spans="4:37">
      <c r="D196" s="216"/>
      <c r="E196" s="216"/>
      <c r="F196" s="216"/>
      <c r="G196" s="216"/>
      <c r="H196" s="216"/>
      <c r="I196" s="216"/>
      <c r="J196" s="216"/>
      <c r="K196" s="216"/>
      <c r="L196" s="216"/>
      <c r="M196" s="216"/>
      <c r="N196" s="216"/>
      <c r="O196" s="216"/>
      <c r="P196" s="216"/>
      <c r="Q196" s="216"/>
      <c r="R196" s="216"/>
      <c r="S196" s="216"/>
      <c r="T196" s="216"/>
      <c r="U196" s="216"/>
      <c r="V196" s="216"/>
      <c r="W196" s="216"/>
      <c r="X196" s="216"/>
      <c r="Y196" s="216"/>
      <c r="Z196" s="216"/>
      <c r="AA196" s="216"/>
      <c r="AB196" s="216"/>
      <c r="AC196" s="216"/>
      <c r="AD196" s="216"/>
      <c r="AE196" s="216"/>
      <c r="AF196" s="216"/>
      <c r="AG196" s="216"/>
      <c r="AH196" s="216"/>
      <c r="AI196" s="216"/>
      <c r="AJ196" s="216"/>
      <c r="AK196" s="216"/>
    </row>
    <row r="197" spans="4:37">
      <c r="D197" s="216"/>
      <c r="E197" s="216"/>
      <c r="F197" s="216"/>
      <c r="G197" s="216"/>
      <c r="H197" s="216"/>
      <c r="I197" s="216"/>
      <c r="J197" s="216"/>
      <c r="K197" s="216"/>
      <c r="L197" s="216"/>
      <c r="M197" s="216"/>
      <c r="N197" s="216"/>
      <c r="O197" s="216"/>
      <c r="P197" s="216"/>
      <c r="Q197" s="216"/>
      <c r="R197" s="216"/>
      <c r="S197" s="216"/>
      <c r="T197" s="216"/>
      <c r="U197" s="216"/>
      <c r="V197" s="216"/>
      <c r="W197" s="216"/>
      <c r="X197" s="216"/>
      <c r="Y197" s="216"/>
      <c r="Z197" s="216"/>
      <c r="AA197" s="216"/>
      <c r="AB197" s="216"/>
      <c r="AC197" s="216"/>
      <c r="AD197" s="216"/>
      <c r="AE197" s="216"/>
      <c r="AF197" s="216"/>
      <c r="AG197" s="216"/>
      <c r="AH197" s="216"/>
      <c r="AI197" s="216"/>
      <c r="AJ197" s="216"/>
      <c r="AK197" s="216"/>
    </row>
    <row r="198" spans="4:37">
      <c r="D198" s="216"/>
      <c r="E198" s="216"/>
      <c r="F198" s="216"/>
      <c r="G198" s="216"/>
      <c r="H198" s="216"/>
      <c r="I198" s="216"/>
      <c r="J198" s="216"/>
      <c r="K198" s="216"/>
      <c r="L198" s="216"/>
      <c r="M198" s="216"/>
      <c r="N198" s="216"/>
      <c r="O198" s="216"/>
      <c r="P198" s="216"/>
      <c r="Q198" s="216"/>
      <c r="R198" s="216"/>
      <c r="S198" s="216"/>
      <c r="T198" s="216"/>
      <c r="U198" s="216"/>
      <c r="V198" s="216"/>
      <c r="W198" s="216"/>
      <c r="X198" s="216"/>
      <c r="Y198" s="216"/>
      <c r="Z198" s="216"/>
      <c r="AA198" s="216"/>
      <c r="AB198" s="216"/>
      <c r="AC198" s="216"/>
      <c r="AD198" s="216"/>
      <c r="AE198" s="216"/>
      <c r="AF198" s="216"/>
      <c r="AG198" s="216"/>
      <c r="AH198" s="216"/>
      <c r="AI198" s="216"/>
      <c r="AJ198" s="216"/>
      <c r="AK198" s="216"/>
    </row>
    <row r="199" spans="4:37">
      <c r="D199" s="216"/>
      <c r="E199" s="216"/>
      <c r="F199" s="216"/>
      <c r="G199" s="216"/>
      <c r="H199" s="216"/>
      <c r="I199" s="216"/>
      <c r="J199" s="216"/>
      <c r="K199" s="216"/>
      <c r="L199" s="216"/>
      <c r="M199" s="216"/>
      <c r="N199" s="216"/>
      <c r="O199" s="216"/>
      <c r="P199" s="216"/>
      <c r="Q199" s="216"/>
      <c r="R199" s="216"/>
      <c r="S199" s="216"/>
      <c r="T199" s="216"/>
      <c r="U199" s="216"/>
      <c r="V199" s="216"/>
      <c r="W199" s="216"/>
      <c r="X199" s="216"/>
      <c r="Y199" s="216"/>
      <c r="Z199" s="216"/>
      <c r="AA199" s="216"/>
      <c r="AB199" s="216"/>
      <c r="AC199" s="216"/>
      <c r="AD199" s="216"/>
      <c r="AE199" s="216"/>
      <c r="AF199" s="216"/>
      <c r="AG199" s="216"/>
      <c r="AH199" s="216"/>
      <c r="AI199" s="216"/>
      <c r="AJ199" s="216"/>
      <c r="AK199" s="216"/>
    </row>
    <row r="200" spans="4:37">
      <c r="D200" s="216"/>
      <c r="E200" s="216"/>
      <c r="F200" s="216"/>
      <c r="G200" s="216"/>
      <c r="H200" s="216"/>
      <c r="I200" s="216"/>
      <c r="J200" s="216"/>
      <c r="K200" s="216"/>
      <c r="L200" s="216"/>
      <c r="M200" s="216"/>
      <c r="N200" s="216"/>
      <c r="O200" s="216"/>
      <c r="P200" s="216"/>
      <c r="Q200" s="216"/>
      <c r="R200" s="216"/>
      <c r="S200" s="216"/>
      <c r="T200" s="216"/>
      <c r="U200" s="216"/>
      <c r="V200" s="216"/>
      <c r="W200" s="216"/>
      <c r="X200" s="216"/>
      <c r="Y200" s="216"/>
      <c r="Z200" s="216"/>
      <c r="AA200" s="216"/>
      <c r="AB200" s="216"/>
      <c r="AC200" s="216"/>
      <c r="AD200" s="216"/>
      <c r="AE200" s="216"/>
      <c r="AF200" s="216"/>
      <c r="AG200" s="216"/>
      <c r="AH200" s="216"/>
      <c r="AI200" s="216"/>
      <c r="AJ200" s="216"/>
      <c r="AK200" s="216"/>
    </row>
    <row r="201" spans="4:37">
      <c r="D201" s="216"/>
      <c r="E201" s="216"/>
      <c r="F201" s="216"/>
      <c r="G201" s="216"/>
      <c r="H201" s="216"/>
      <c r="I201" s="216"/>
      <c r="J201" s="216"/>
      <c r="K201" s="216"/>
      <c r="L201" s="216"/>
      <c r="M201" s="216"/>
      <c r="N201" s="216"/>
      <c r="O201" s="216"/>
      <c r="P201" s="216"/>
      <c r="Q201" s="216"/>
      <c r="R201" s="216"/>
      <c r="S201" s="216"/>
      <c r="T201" s="216"/>
      <c r="U201" s="216"/>
      <c r="V201" s="216"/>
      <c r="W201" s="216"/>
      <c r="X201" s="216"/>
      <c r="Y201" s="216"/>
      <c r="Z201" s="216"/>
      <c r="AA201" s="216"/>
      <c r="AB201" s="216"/>
      <c r="AC201" s="216"/>
      <c r="AD201" s="216"/>
      <c r="AE201" s="216"/>
      <c r="AF201" s="216"/>
      <c r="AG201" s="216"/>
      <c r="AH201" s="216"/>
      <c r="AI201" s="216"/>
      <c r="AJ201" s="216"/>
      <c r="AK201" s="216"/>
    </row>
    <row r="202" spans="4:37">
      <c r="D202" s="216"/>
      <c r="E202" s="216"/>
      <c r="F202" s="216"/>
      <c r="G202" s="216"/>
      <c r="H202" s="216"/>
      <c r="I202" s="216"/>
      <c r="J202" s="216"/>
      <c r="K202" s="216"/>
      <c r="L202" s="216"/>
      <c r="M202" s="216"/>
      <c r="N202" s="216"/>
      <c r="O202" s="216"/>
      <c r="P202" s="216"/>
      <c r="Q202" s="216"/>
      <c r="R202" s="216"/>
      <c r="S202" s="216"/>
      <c r="T202" s="216"/>
      <c r="U202" s="216"/>
      <c r="V202" s="216"/>
      <c r="W202" s="216"/>
      <c r="X202" s="216"/>
      <c r="Y202" s="216"/>
      <c r="Z202" s="216"/>
      <c r="AA202" s="216"/>
      <c r="AB202" s="216"/>
      <c r="AC202" s="216"/>
      <c r="AD202" s="216"/>
      <c r="AE202" s="216"/>
      <c r="AF202" s="216"/>
      <c r="AG202" s="216"/>
      <c r="AH202" s="216"/>
      <c r="AI202" s="216"/>
      <c r="AJ202" s="216"/>
      <c r="AK202" s="216"/>
    </row>
    <row r="203" spans="4:37">
      <c r="D203" s="216"/>
      <c r="E203" s="216"/>
      <c r="F203" s="216"/>
      <c r="G203" s="216"/>
      <c r="H203" s="216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6"/>
      <c r="AE203" s="216"/>
      <c r="AF203" s="216"/>
      <c r="AG203" s="216"/>
      <c r="AH203" s="216"/>
      <c r="AI203" s="216"/>
      <c r="AJ203" s="216"/>
      <c r="AK203" s="216"/>
    </row>
    <row r="204" spans="4:37">
      <c r="D204" s="216"/>
      <c r="E204" s="216"/>
      <c r="F204" s="216"/>
      <c r="G204" s="216"/>
      <c r="H204" s="216"/>
      <c r="I204" s="216"/>
      <c r="J204" s="216"/>
      <c r="K204" s="216"/>
      <c r="L204" s="216"/>
      <c r="M204" s="216"/>
      <c r="N204" s="216"/>
      <c r="O204" s="216"/>
      <c r="P204" s="216"/>
      <c r="Q204" s="216"/>
      <c r="R204" s="216"/>
      <c r="S204" s="216"/>
      <c r="T204" s="216"/>
      <c r="U204" s="216"/>
      <c r="V204" s="216"/>
      <c r="W204" s="216"/>
      <c r="X204" s="216"/>
      <c r="Y204" s="216"/>
      <c r="Z204" s="216"/>
      <c r="AA204" s="216"/>
      <c r="AB204" s="216"/>
      <c r="AC204" s="216"/>
      <c r="AD204" s="216"/>
      <c r="AE204" s="216"/>
      <c r="AF204" s="216"/>
      <c r="AG204" s="216"/>
      <c r="AH204" s="216"/>
      <c r="AI204" s="216"/>
      <c r="AJ204" s="216"/>
      <c r="AK204" s="216"/>
    </row>
    <row r="205" spans="4:37">
      <c r="D205" s="216"/>
      <c r="E205" s="216"/>
      <c r="F205" s="216"/>
      <c r="G205" s="216"/>
      <c r="H205" s="216"/>
      <c r="I205" s="216"/>
      <c r="J205" s="216"/>
      <c r="K205" s="216"/>
      <c r="L205" s="216"/>
      <c r="M205" s="216"/>
      <c r="N205" s="216"/>
      <c r="O205" s="216"/>
      <c r="P205" s="216"/>
      <c r="Q205" s="216"/>
      <c r="R205" s="216"/>
      <c r="S205" s="216"/>
      <c r="T205" s="216"/>
      <c r="U205" s="216"/>
      <c r="V205" s="216"/>
      <c r="W205" s="216"/>
      <c r="X205" s="216"/>
      <c r="Y205" s="216"/>
      <c r="Z205" s="216"/>
      <c r="AA205" s="216"/>
      <c r="AB205" s="216"/>
      <c r="AC205" s="216"/>
      <c r="AD205" s="216"/>
      <c r="AE205" s="216"/>
      <c r="AF205" s="216"/>
      <c r="AG205" s="216"/>
      <c r="AH205" s="216"/>
      <c r="AI205" s="216"/>
      <c r="AJ205" s="216"/>
      <c r="AK205" s="216"/>
    </row>
    <row r="206" spans="4:37">
      <c r="D206" s="216"/>
      <c r="E206" s="216"/>
      <c r="F206" s="216"/>
      <c r="G206" s="216"/>
      <c r="H206" s="216"/>
      <c r="I206" s="216"/>
      <c r="J206" s="216"/>
      <c r="K206" s="216"/>
      <c r="L206" s="216"/>
      <c r="M206" s="216"/>
      <c r="N206" s="216"/>
      <c r="O206" s="216"/>
      <c r="P206" s="216"/>
      <c r="Q206" s="216"/>
      <c r="R206" s="216"/>
      <c r="S206" s="216"/>
      <c r="T206" s="216"/>
      <c r="U206" s="216"/>
      <c r="V206" s="216"/>
      <c r="W206" s="216"/>
      <c r="X206" s="216"/>
      <c r="Y206" s="216"/>
      <c r="Z206" s="216"/>
      <c r="AA206" s="216"/>
      <c r="AB206" s="216"/>
      <c r="AC206" s="216"/>
      <c r="AD206" s="216"/>
      <c r="AE206" s="216"/>
      <c r="AF206" s="216"/>
      <c r="AG206" s="216"/>
      <c r="AH206" s="216"/>
      <c r="AI206" s="216"/>
      <c r="AJ206" s="216"/>
      <c r="AK206" s="216"/>
    </row>
    <row r="207" spans="4:37">
      <c r="D207" s="216"/>
      <c r="E207" s="216"/>
      <c r="F207" s="216"/>
      <c r="G207" s="216"/>
      <c r="H207" s="216"/>
      <c r="I207" s="216"/>
      <c r="J207" s="216"/>
      <c r="K207" s="216"/>
      <c r="L207" s="216"/>
      <c r="M207" s="216"/>
      <c r="N207" s="216"/>
      <c r="O207" s="216"/>
      <c r="P207" s="216"/>
      <c r="Q207" s="216"/>
      <c r="R207" s="216"/>
      <c r="S207" s="216"/>
      <c r="T207" s="216"/>
      <c r="U207" s="216"/>
      <c r="V207" s="216"/>
      <c r="W207" s="216"/>
      <c r="X207" s="216"/>
      <c r="Y207" s="216"/>
      <c r="Z207" s="216"/>
      <c r="AA207" s="216"/>
      <c r="AB207" s="216"/>
      <c r="AC207" s="216"/>
      <c r="AD207" s="216"/>
      <c r="AE207" s="216"/>
      <c r="AF207" s="216"/>
      <c r="AG207" s="216"/>
      <c r="AH207" s="216"/>
      <c r="AI207" s="216"/>
      <c r="AJ207" s="216"/>
      <c r="AK207" s="216"/>
    </row>
    <row r="208" spans="4:37">
      <c r="D208" s="216"/>
      <c r="E208" s="216"/>
      <c r="F208" s="216"/>
      <c r="G208" s="216"/>
      <c r="H208" s="216"/>
      <c r="I208" s="216"/>
      <c r="J208" s="216"/>
      <c r="K208" s="216"/>
      <c r="L208" s="216"/>
      <c r="M208" s="216"/>
      <c r="N208" s="216"/>
      <c r="O208" s="216"/>
      <c r="P208" s="216"/>
      <c r="Q208" s="216"/>
      <c r="R208" s="216"/>
      <c r="S208" s="216"/>
      <c r="T208" s="216"/>
      <c r="U208" s="216"/>
      <c r="V208" s="216"/>
      <c r="W208" s="216"/>
      <c r="X208" s="216"/>
      <c r="Y208" s="216"/>
      <c r="Z208" s="216"/>
      <c r="AA208" s="216"/>
      <c r="AB208" s="216"/>
      <c r="AC208" s="216"/>
      <c r="AD208" s="216"/>
      <c r="AE208" s="216"/>
      <c r="AF208" s="216"/>
      <c r="AG208" s="216"/>
      <c r="AH208" s="216"/>
      <c r="AI208" s="216"/>
      <c r="AJ208" s="216"/>
      <c r="AK208" s="216"/>
    </row>
    <row r="209" spans="4:37">
      <c r="D209" s="216"/>
      <c r="E209" s="216"/>
      <c r="F209" s="216"/>
      <c r="G209" s="216"/>
      <c r="H209" s="216"/>
      <c r="I209" s="216"/>
      <c r="J209" s="216"/>
      <c r="K209" s="216"/>
      <c r="L209" s="216"/>
      <c r="M209" s="216"/>
      <c r="N209" s="216"/>
      <c r="O209" s="216"/>
      <c r="P209" s="216"/>
      <c r="Q209" s="216"/>
      <c r="R209" s="216"/>
      <c r="S209" s="216"/>
      <c r="T209" s="216"/>
      <c r="U209" s="216"/>
      <c r="V209" s="216"/>
      <c r="W209" s="216"/>
      <c r="X209" s="216"/>
      <c r="Y209" s="216"/>
      <c r="Z209" s="216"/>
      <c r="AA209" s="216"/>
      <c r="AB209" s="216"/>
      <c r="AC209" s="216"/>
      <c r="AD209" s="216"/>
      <c r="AE209" s="216"/>
      <c r="AF209" s="216"/>
      <c r="AG209" s="216"/>
      <c r="AH209" s="216"/>
      <c r="AI209" s="216"/>
      <c r="AJ209" s="216"/>
      <c r="AK209" s="216"/>
    </row>
    <row r="210" spans="4:37">
      <c r="D210" s="216"/>
      <c r="E210" s="216"/>
      <c r="F210" s="216"/>
      <c r="G210" s="216"/>
      <c r="H210" s="216"/>
      <c r="I210" s="216"/>
      <c r="J210" s="216"/>
      <c r="K210" s="216"/>
      <c r="L210" s="216"/>
      <c r="M210" s="216"/>
      <c r="N210" s="216"/>
      <c r="O210" s="216"/>
      <c r="P210" s="216"/>
      <c r="Q210" s="216"/>
      <c r="R210" s="216"/>
      <c r="S210" s="216"/>
      <c r="T210" s="216"/>
      <c r="U210" s="216"/>
      <c r="V210" s="216"/>
      <c r="W210" s="216"/>
      <c r="X210" s="216"/>
      <c r="Y210" s="216"/>
      <c r="Z210" s="216"/>
      <c r="AA210" s="216"/>
      <c r="AB210" s="216"/>
      <c r="AC210" s="216"/>
      <c r="AD210" s="216"/>
      <c r="AE210" s="216"/>
      <c r="AF210" s="216"/>
      <c r="AG210" s="216"/>
      <c r="AH210" s="216"/>
      <c r="AI210" s="216"/>
      <c r="AJ210" s="216"/>
      <c r="AK210" s="216"/>
    </row>
    <row r="211" spans="4:37">
      <c r="D211" s="216"/>
      <c r="E211" s="216"/>
      <c r="F211" s="216"/>
      <c r="G211" s="216"/>
      <c r="H211" s="216"/>
      <c r="I211" s="216"/>
      <c r="J211" s="216"/>
      <c r="K211" s="216"/>
      <c r="L211" s="216"/>
      <c r="M211" s="216"/>
      <c r="N211" s="216"/>
      <c r="O211" s="216"/>
      <c r="P211" s="216"/>
      <c r="Q211" s="216"/>
      <c r="R211" s="216"/>
      <c r="S211" s="216"/>
      <c r="T211" s="216"/>
      <c r="U211" s="216"/>
      <c r="V211" s="216"/>
      <c r="W211" s="216"/>
      <c r="X211" s="216"/>
      <c r="Y211" s="216"/>
      <c r="Z211" s="216"/>
      <c r="AA211" s="216"/>
      <c r="AB211" s="216"/>
      <c r="AC211" s="216"/>
      <c r="AD211" s="216"/>
      <c r="AE211" s="216"/>
      <c r="AF211" s="216"/>
      <c r="AG211" s="216"/>
      <c r="AH211" s="216"/>
      <c r="AI211" s="216"/>
      <c r="AJ211" s="216"/>
      <c r="AK211" s="216"/>
    </row>
    <row r="212" spans="4:37">
      <c r="D212" s="216"/>
      <c r="E212" s="216"/>
      <c r="F212" s="216"/>
      <c r="G212" s="216"/>
      <c r="H212" s="216"/>
      <c r="I212" s="216"/>
      <c r="J212" s="216"/>
      <c r="K212" s="216"/>
      <c r="L212" s="216"/>
      <c r="M212" s="216"/>
      <c r="N212" s="216"/>
      <c r="O212" s="216"/>
      <c r="P212" s="216"/>
      <c r="Q212" s="216"/>
      <c r="R212" s="216"/>
      <c r="S212" s="216"/>
      <c r="T212" s="216"/>
      <c r="U212" s="216"/>
      <c r="V212" s="216"/>
      <c r="W212" s="216"/>
      <c r="X212" s="216"/>
      <c r="Y212" s="216"/>
      <c r="Z212" s="216"/>
      <c r="AA212" s="216"/>
      <c r="AB212" s="216"/>
      <c r="AC212" s="216"/>
      <c r="AD212" s="216"/>
      <c r="AE212" s="216"/>
      <c r="AF212" s="216"/>
      <c r="AG212" s="216"/>
      <c r="AH212" s="216"/>
      <c r="AI212" s="216"/>
      <c r="AJ212" s="216"/>
      <c r="AK212" s="216"/>
    </row>
    <row r="213" spans="4:37">
      <c r="D213" s="216"/>
      <c r="E213" s="216"/>
      <c r="F213" s="216"/>
      <c r="G213" s="216"/>
      <c r="H213" s="216"/>
      <c r="I213" s="216"/>
      <c r="J213" s="216"/>
      <c r="K213" s="216"/>
      <c r="L213" s="216"/>
      <c r="M213" s="216"/>
      <c r="N213" s="216"/>
      <c r="O213" s="216"/>
      <c r="P213" s="216"/>
      <c r="Q213" s="216"/>
      <c r="R213" s="216"/>
      <c r="S213" s="216"/>
      <c r="T213" s="216"/>
      <c r="U213" s="216"/>
      <c r="V213" s="216"/>
      <c r="W213" s="216"/>
      <c r="X213" s="216"/>
      <c r="Y213" s="216"/>
      <c r="Z213" s="216"/>
      <c r="AA213" s="216"/>
      <c r="AB213" s="216"/>
      <c r="AC213" s="216"/>
      <c r="AD213" s="216"/>
      <c r="AE213" s="216"/>
      <c r="AF213" s="216"/>
      <c r="AG213" s="216"/>
      <c r="AH213" s="216"/>
      <c r="AI213" s="216"/>
      <c r="AJ213" s="216"/>
      <c r="AK213" s="216"/>
    </row>
    <row r="214" spans="4:37">
      <c r="D214" s="216"/>
      <c r="E214" s="216"/>
      <c r="F214" s="216"/>
      <c r="G214" s="216"/>
      <c r="H214" s="216"/>
      <c r="I214" s="216"/>
      <c r="J214" s="216"/>
      <c r="K214" s="216"/>
      <c r="L214" s="216"/>
      <c r="M214" s="216"/>
      <c r="N214" s="216"/>
      <c r="O214" s="216"/>
      <c r="P214" s="216"/>
      <c r="Q214" s="216"/>
      <c r="R214" s="216"/>
      <c r="S214" s="216"/>
      <c r="T214" s="216"/>
      <c r="U214" s="216"/>
      <c r="V214" s="216"/>
      <c r="W214" s="216"/>
      <c r="X214" s="216"/>
      <c r="Y214" s="216"/>
      <c r="Z214" s="216"/>
      <c r="AA214" s="216"/>
      <c r="AB214" s="216"/>
      <c r="AC214" s="216"/>
      <c r="AD214" s="216"/>
      <c r="AE214" s="216"/>
      <c r="AF214" s="216"/>
      <c r="AG214" s="216"/>
      <c r="AH214" s="216"/>
      <c r="AI214" s="216"/>
      <c r="AJ214" s="216"/>
      <c r="AK214" s="216"/>
    </row>
    <row r="215" spans="4:37">
      <c r="D215" s="216"/>
      <c r="E215" s="216"/>
      <c r="F215" s="216"/>
      <c r="G215" s="216"/>
      <c r="H215" s="216"/>
      <c r="I215" s="216"/>
      <c r="J215" s="216"/>
      <c r="K215" s="216"/>
      <c r="L215" s="216"/>
      <c r="M215" s="216"/>
      <c r="N215" s="216"/>
      <c r="O215" s="216"/>
      <c r="P215" s="216"/>
      <c r="Q215" s="216"/>
      <c r="R215" s="216"/>
      <c r="S215" s="216"/>
      <c r="T215" s="216"/>
      <c r="U215" s="216"/>
      <c r="V215" s="216"/>
      <c r="W215" s="216"/>
      <c r="X215" s="216"/>
      <c r="Y215" s="216"/>
      <c r="Z215" s="216"/>
      <c r="AA215" s="216"/>
      <c r="AB215" s="216"/>
      <c r="AC215" s="216"/>
      <c r="AD215" s="216"/>
      <c r="AE215" s="216"/>
      <c r="AF215" s="216"/>
      <c r="AG215" s="216"/>
      <c r="AH215" s="216"/>
      <c r="AI215" s="216"/>
      <c r="AJ215" s="216"/>
      <c r="AK215" s="216"/>
    </row>
    <row r="216" spans="4:37">
      <c r="D216" s="216"/>
      <c r="E216" s="216"/>
      <c r="F216" s="216"/>
      <c r="G216" s="216"/>
      <c r="H216" s="216"/>
      <c r="I216" s="216"/>
      <c r="J216" s="216"/>
      <c r="K216" s="216"/>
      <c r="L216" s="216"/>
      <c r="M216" s="216"/>
      <c r="N216" s="216"/>
      <c r="O216" s="216"/>
      <c r="P216" s="216"/>
      <c r="Q216" s="216"/>
      <c r="R216" s="216"/>
      <c r="S216" s="216"/>
      <c r="T216" s="216"/>
      <c r="U216" s="216"/>
      <c r="V216" s="216"/>
      <c r="W216" s="216"/>
      <c r="X216" s="216"/>
      <c r="Y216" s="216"/>
      <c r="Z216" s="216"/>
      <c r="AA216" s="216"/>
      <c r="AB216" s="216"/>
      <c r="AC216" s="216"/>
      <c r="AD216" s="216"/>
      <c r="AE216" s="216"/>
      <c r="AF216" s="216"/>
      <c r="AG216" s="216"/>
      <c r="AH216" s="216"/>
      <c r="AI216" s="216"/>
      <c r="AJ216" s="216"/>
      <c r="AK216" s="216"/>
    </row>
    <row r="217" spans="4:37">
      <c r="D217" s="216"/>
      <c r="E217" s="216"/>
      <c r="F217" s="216"/>
      <c r="G217" s="216"/>
      <c r="H217" s="216"/>
      <c r="I217" s="216"/>
      <c r="J217" s="216"/>
      <c r="K217" s="216"/>
      <c r="L217" s="216"/>
      <c r="M217" s="216"/>
      <c r="N217" s="216"/>
      <c r="O217" s="216"/>
      <c r="P217" s="216"/>
      <c r="Q217" s="216"/>
      <c r="R217" s="216"/>
      <c r="S217" s="216"/>
      <c r="T217" s="216"/>
      <c r="U217" s="216"/>
      <c r="V217" s="216"/>
      <c r="W217" s="216"/>
      <c r="X217" s="216"/>
      <c r="Y217" s="216"/>
      <c r="Z217" s="216"/>
      <c r="AA217" s="216"/>
      <c r="AB217" s="216"/>
      <c r="AC217" s="216"/>
      <c r="AD217" s="216"/>
      <c r="AE217" s="216"/>
      <c r="AF217" s="216"/>
      <c r="AG217" s="216"/>
      <c r="AH217" s="216"/>
      <c r="AI217" s="216"/>
      <c r="AJ217" s="216"/>
      <c r="AK217" s="216"/>
    </row>
    <row r="218" spans="4:37">
      <c r="D218" s="216"/>
      <c r="E218" s="216"/>
      <c r="F218" s="216"/>
      <c r="G218" s="216"/>
      <c r="H218" s="216"/>
      <c r="I218" s="216"/>
      <c r="J218" s="216"/>
      <c r="K218" s="216"/>
      <c r="L218" s="216"/>
      <c r="M218" s="216"/>
      <c r="N218" s="216"/>
      <c r="O218" s="216"/>
      <c r="P218" s="216"/>
      <c r="Q218" s="216"/>
      <c r="R218" s="216"/>
      <c r="S218" s="216"/>
      <c r="T218" s="216"/>
      <c r="U218" s="216"/>
      <c r="V218" s="216"/>
      <c r="W218" s="216"/>
      <c r="X218" s="216"/>
      <c r="Y218" s="216"/>
      <c r="Z218" s="216"/>
      <c r="AA218" s="216"/>
      <c r="AB218" s="216"/>
      <c r="AC218" s="216"/>
      <c r="AD218" s="216"/>
      <c r="AE218" s="216"/>
      <c r="AF218" s="216"/>
      <c r="AG218" s="216"/>
      <c r="AH218" s="216"/>
      <c r="AI218" s="216"/>
      <c r="AJ218" s="216"/>
      <c r="AK218" s="216"/>
    </row>
    <row r="219" spans="4:37">
      <c r="D219" s="216"/>
      <c r="E219" s="216"/>
      <c r="F219" s="216"/>
      <c r="G219" s="216"/>
      <c r="H219" s="216"/>
      <c r="I219" s="216"/>
      <c r="J219" s="216"/>
      <c r="K219" s="216"/>
      <c r="L219" s="216"/>
      <c r="M219" s="216"/>
      <c r="N219" s="216"/>
      <c r="O219" s="216"/>
      <c r="P219" s="216"/>
      <c r="Q219" s="216"/>
      <c r="R219" s="216"/>
      <c r="S219" s="216"/>
      <c r="T219" s="216"/>
      <c r="U219" s="216"/>
      <c r="V219" s="216"/>
      <c r="W219" s="216"/>
      <c r="X219" s="216"/>
      <c r="Y219" s="216"/>
      <c r="Z219" s="216"/>
      <c r="AA219" s="216"/>
      <c r="AB219" s="216"/>
      <c r="AC219" s="216"/>
      <c r="AD219" s="216"/>
      <c r="AE219" s="216"/>
      <c r="AF219" s="216"/>
      <c r="AG219" s="216"/>
      <c r="AH219" s="216"/>
      <c r="AI219" s="216"/>
      <c r="AJ219" s="216"/>
      <c r="AK219" s="216"/>
    </row>
    <row r="220" spans="4:37">
      <c r="D220" s="216"/>
      <c r="E220" s="216"/>
      <c r="F220" s="216"/>
      <c r="G220" s="216"/>
      <c r="H220" s="216"/>
      <c r="I220" s="216"/>
      <c r="J220" s="216"/>
      <c r="K220" s="216"/>
      <c r="L220" s="216"/>
      <c r="M220" s="216"/>
      <c r="N220" s="216"/>
      <c r="O220" s="216"/>
      <c r="P220" s="216"/>
      <c r="Q220" s="216"/>
      <c r="R220" s="216"/>
      <c r="S220" s="216"/>
      <c r="T220" s="216"/>
      <c r="U220" s="216"/>
      <c r="V220" s="216"/>
      <c r="W220" s="216"/>
      <c r="X220" s="216"/>
      <c r="Y220" s="216"/>
      <c r="Z220" s="216"/>
      <c r="AA220" s="216"/>
      <c r="AB220" s="216"/>
      <c r="AC220" s="216"/>
      <c r="AD220" s="216"/>
      <c r="AE220" s="216"/>
      <c r="AF220" s="216"/>
      <c r="AG220" s="216"/>
      <c r="AH220" s="216"/>
      <c r="AI220" s="216"/>
      <c r="AJ220" s="216"/>
      <c r="AK220" s="216"/>
    </row>
    <row r="221" spans="4:37">
      <c r="D221" s="216"/>
      <c r="E221" s="216"/>
      <c r="F221" s="216"/>
      <c r="G221" s="216"/>
      <c r="H221" s="216"/>
      <c r="I221" s="216"/>
      <c r="J221" s="216"/>
      <c r="K221" s="216"/>
      <c r="L221" s="216"/>
      <c r="M221" s="216"/>
      <c r="N221" s="216"/>
      <c r="O221" s="216"/>
      <c r="P221" s="216"/>
      <c r="Q221" s="216"/>
      <c r="R221" s="216"/>
      <c r="S221" s="216"/>
      <c r="T221" s="216"/>
      <c r="U221" s="216"/>
      <c r="V221" s="216"/>
      <c r="W221" s="216"/>
      <c r="X221" s="216"/>
      <c r="Y221" s="216"/>
      <c r="Z221" s="216"/>
      <c r="AA221" s="216"/>
      <c r="AB221" s="216"/>
      <c r="AC221" s="216"/>
      <c r="AD221" s="216"/>
      <c r="AE221" s="216"/>
      <c r="AF221" s="216"/>
      <c r="AG221" s="216"/>
      <c r="AH221" s="216"/>
      <c r="AI221" s="216"/>
      <c r="AJ221" s="216"/>
      <c r="AK221" s="216"/>
    </row>
    <row r="222" spans="4:37">
      <c r="D222" s="216"/>
      <c r="E222" s="216"/>
      <c r="F222" s="216"/>
      <c r="G222" s="216"/>
      <c r="H222" s="216"/>
      <c r="I222" s="216"/>
      <c r="J222" s="216"/>
      <c r="K222" s="216"/>
      <c r="L222" s="216"/>
      <c r="M222" s="216"/>
      <c r="N222" s="216"/>
      <c r="O222" s="216"/>
      <c r="P222" s="216"/>
      <c r="Q222" s="216"/>
      <c r="R222" s="216"/>
      <c r="S222" s="216"/>
      <c r="T222" s="216"/>
      <c r="U222" s="216"/>
      <c r="V222" s="216"/>
      <c r="W222" s="216"/>
      <c r="X222" s="216"/>
      <c r="Y222" s="216"/>
      <c r="Z222" s="216"/>
      <c r="AA222" s="216"/>
      <c r="AB222" s="216"/>
      <c r="AC222" s="216"/>
      <c r="AD222" s="216"/>
      <c r="AE222" s="216"/>
      <c r="AF222" s="216"/>
      <c r="AG222" s="216"/>
      <c r="AH222" s="216"/>
      <c r="AI222" s="216"/>
      <c r="AJ222" s="216"/>
      <c r="AK222" s="216"/>
    </row>
    <row r="223" spans="4:37">
      <c r="D223" s="216"/>
      <c r="E223" s="216"/>
      <c r="F223" s="216"/>
      <c r="G223" s="216"/>
      <c r="H223" s="216"/>
      <c r="I223" s="216"/>
      <c r="J223" s="216"/>
      <c r="K223" s="216"/>
      <c r="L223" s="216"/>
      <c r="M223" s="216"/>
      <c r="N223" s="216"/>
      <c r="O223" s="216"/>
      <c r="P223" s="216"/>
      <c r="Q223" s="216"/>
      <c r="R223" s="216"/>
      <c r="S223" s="216"/>
      <c r="T223" s="216"/>
      <c r="U223" s="216"/>
      <c r="V223" s="216"/>
      <c r="W223" s="216"/>
      <c r="X223" s="216"/>
      <c r="Y223" s="216"/>
      <c r="Z223" s="216"/>
      <c r="AA223" s="216"/>
      <c r="AB223" s="216"/>
      <c r="AC223" s="216"/>
      <c r="AD223" s="216"/>
      <c r="AE223" s="216"/>
      <c r="AF223" s="216"/>
      <c r="AG223" s="216"/>
      <c r="AH223" s="216"/>
      <c r="AI223" s="216"/>
      <c r="AJ223" s="216"/>
      <c r="AK223" s="216"/>
    </row>
    <row r="224" spans="4:37">
      <c r="D224" s="216"/>
      <c r="E224" s="216"/>
      <c r="F224" s="216"/>
      <c r="G224" s="216"/>
      <c r="H224" s="216"/>
      <c r="I224" s="216"/>
      <c r="J224" s="216"/>
      <c r="K224" s="216"/>
      <c r="L224" s="216"/>
      <c r="M224" s="216"/>
      <c r="N224" s="216"/>
      <c r="O224" s="216"/>
      <c r="P224" s="216"/>
      <c r="Q224" s="216"/>
      <c r="R224" s="216"/>
      <c r="S224" s="216"/>
      <c r="T224" s="216"/>
      <c r="U224" s="216"/>
      <c r="V224" s="216"/>
      <c r="W224" s="216"/>
      <c r="X224" s="216"/>
      <c r="Y224" s="216"/>
      <c r="Z224" s="216"/>
      <c r="AA224" s="216"/>
      <c r="AB224" s="216"/>
      <c r="AC224" s="216"/>
      <c r="AD224" s="216"/>
      <c r="AE224" s="216"/>
      <c r="AF224" s="216"/>
      <c r="AG224" s="216"/>
      <c r="AH224" s="216"/>
      <c r="AI224" s="216"/>
      <c r="AJ224" s="216"/>
      <c r="AK224" s="216"/>
    </row>
    <row r="225" spans="4:37">
      <c r="D225" s="216"/>
      <c r="E225" s="216"/>
      <c r="F225" s="216"/>
      <c r="G225" s="216"/>
      <c r="H225" s="216"/>
      <c r="I225" s="216"/>
      <c r="J225" s="216"/>
      <c r="K225" s="216"/>
      <c r="L225" s="216"/>
      <c r="M225" s="216"/>
      <c r="N225" s="216"/>
      <c r="O225" s="216"/>
      <c r="P225" s="216"/>
      <c r="Q225" s="216"/>
      <c r="R225" s="216"/>
      <c r="S225" s="216"/>
      <c r="T225" s="216"/>
      <c r="U225" s="216"/>
      <c r="V225" s="216"/>
      <c r="W225" s="216"/>
      <c r="X225" s="216"/>
      <c r="Y225" s="216"/>
      <c r="Z225" s="216"/>
      <c r="AA225" s="216"/>
      <c r="AB225" s="216"/>
      <c r="AC225" s="216"/>
      <c r="AD225" s="216"/>
      <c r="AE225" s="216"/>
      <c r="AF225" s="216"/>
      <c r="AG225" s="216"/>
      <c r="AH225" s="216"/>
      <c r="AI225" s="216"/>
      <c r="AJ225" s="216"/>
      <c r="AK225" s="216"/>
    </row>
    <row r="226" spans="4:37">
      <c r="D226" s="216"/>
      <c r="E226" s="216"/>
      <c r="F226" s="216"/>
      <c r="G226" s="216"/>
      <c r="H226" s="216"/>
      <c r="I226" s="216"/>
      <c r="J226" s="216"/>
      <c r="K226" s="216"/>
      <c r="L226" s="216"/>
      <c r="M226" s="216"/>
      <c r="N226" s="216"/>
      <c r="O226" s="216"/>
      <c r="P226" s="216"/>
      <c r="Q226" s="216"/>
      <c r="R226" s="216"/>
      <c r="S226" s="216"/>
      <c r="T226" s="216"/>
      <c r="U226" s="216"/>
      <c r="V226" s="216"/>
      <c r="W226" s="216"/>
      <c r="X226" s="216"/>
      <c r="Y226" s="216"/>
      <c r="Z226" s="216"/>
      <c r="AA226" s="216"/>
      <c r="AB226" s="216"/>
      <c r="AC226" s="216"/>
      <c r="AD226" s="216"/>
      <c r="AE226" s="216"/>
      <c r="AF226" s="216"/>
      <c r="AG226" s="216"/>
      <c r="AH226" s="216"/>
      <c r="AI226" s="216"/>
      <c r="AJ226" s="216"/>
      <c r="AK226" s="216"/>
    </row>
    <row r="227" spans="4:37">
      <c r="D227" s="216"/>
      <c r="E227" s="216"/>
      <c r="F227" s="216"/>
      <c r="G227" s="216"/>
      <c r="H227" s="216"/>
      <c r="I227" s="216"/>
      <c r="J227" s="216"/>
      <c r="K227" s="216"/>
      <c r="L227" s="216"/>
      <c r="M227" s="216"/>
      <c r="N227" s="216"/>
      <c r="O227" s="216"/>
      <c r="P227" s="216"/>
      <c r="Q227" s="216"/>
      <c r="R227" s="216"/>
      <c r="S227" s="216"/>
      <c r="T227" s="216"/>
      <c r="U227" s="216"/>
      <c r="V227" s="216"/>
      <c r="W227" s="216"/>
      <c r="X227" s="216"/>
      <c r="Y227" s="216"/>
      <c r="Z227" s="216"/>
      <c r="AA227" s="216"/>
      <c r="AB227" s="216"/>
      <c r="AC227" s="216"/>
      <c r="AD227" s="216"/>
      <c r="AE227" s="216"/>
      <c r="AF227" s="216"/>
      <c r="AG227" s="216"/>
      <c r="AH227" s="216"/>
      <c r="AI227" s="216"/>
      <c r="AJ227" s="216"/>
      <c r="AK227" s="216"/>
    </row>
    <row r="228" spans="4:37">
      <c r="D228" s="216"/>
      <c r="E228" s="216"/>
      <c r="F228" s="216"/>
      <c r="G228" s="216"/>
      <c r="H228" s="216"/>
      <c r="I228" s="216"/>
      <c r="J228" s="216"/>
      <c r="K228" s="216"/>
      <c r="L228" s="216"/>
      <c r="M228" s="216"/>
      <c r="N228" s="216"/>
      <c r="O228" s="216"/>
      <c r="P228" s="216"/>
      <c r="Q228" s="216"/>
      <c r="R228" s="216"/>
      <c r="S228" s="216"/>
      <c r="T228" s="216"/>
      <c r="U228" s="216"/>
      <c r="V228" s="216"/>
      <c r="W228" s="216"/>
      <c r="X228" s="216"/>
      <c r="Y228" s="216"/>
      <c r="Z228" s="216"/>
      <c r="AA228" s="216"/>
      <c r="AB228" s="216"/>
      <c r="AC228" s="216"/>
      <c r="AD228" s="216"/>
      <c r="AE228" s="216"/>
      <c r="AF228" s="216"/>
      <c r="AG228" s="216"/>
      <c r="AH228" s="216"/>
      <c r="AI228" s="216"/>
      <c r="AJ228" s="216"/>
      <c r="AK228" s="216"/>
    </row>
    <row r="229" spans="4:37">
      <c r="D229" s="216"/>
      <c r="E229" s="216"/>
      <c r="F229" s="216"/>
      <c r="G229" s="216"/>
      <c r="H229" s="216"/>
      <c r="I229" s="216"/>
      <c r="J229" s="216"/>
      <c r="K229" s="216"/>
      <c r="L229" s="216"/>
      <c r="M229" s="216"/>
      <c r="N229" s="216"/>
      <c r="O229" s="216"/>
      <c r="P229" s="216"/>
      <c r="Q229" s="216"/>
      <c r="R229" s="216"/>
      <c r="S229" s="216"/>
      <c r="T229" s="216"/>
      <c r="U229" s="216"/>
      <c r="V229" s="216"/>
      <c r="W229" s="216"/>
      <c r="X229" s="216"/>
      <c r="Y229" s="216"/>
      <c r="Z229" s="216"/>
      <c r="AA229" s="216"/>
      <c r="AB229" s="216"/>
      <c r="AC229" s="216"/>
      <c r="AD229" s="216"/>
      <c r="AE229" s="216"/>
      <c r="AF229" s="216"/>
      <c r="AG229" s="216"/>
      <c r="AH229" s="216"/>
      <c r="AI229" s="216"/>
      <c r="AJ229" s="216"/>
      <c r="AK229" s="216"/>
    </row>
    <row r="230" spans="4:37">
      <c r="D230" s="216"/>
      <c r="E230" s="216"/>
      <c r="F230" s="216"/>
      <c r="G230" s="216"/>
      <c r="H230" s="216"/>
      <c r="I230" s="216"/>
      <c r="J230" s="216"/>
      <c r="K230" s="216"/>
      <c r="L230" s="216"/>
      <c r="M230" s="216"/>
      <c r="N230" s="216"/>
      <c r="O230" s="216"/>
      <c r="P230" s="216"/>
      <c r="Q230" s="216"/>
      <c r="R230" s="216"/>
      <c r="S230" s="216"/>
      <c r="T230" s="216"/>
      <c r="U230" s="216"/>
      <c r="V230" s="216"/>
      <c r="W230" s="216"/>
      <c r="X230" s="216"/>
      <c r="Y230" s="216"/>
      <c r="Z230" s="216"/>
      <c r="AA230" s="216"/>
      <c r="AB230" s="216"/>
      <c r="AC230" s="216"/>
      <c r="AD230" s="216"/>
      <c r="AE230" s="216"/>
      <c r="AF230" s="216"/>
      <c r="AG230" s="216"/>
      <c r="AH230" s="216"/>
      <c r="AI230" s="216"/>
      <c r="AJ230" s="216"/>
      <c r="AK230" s="216"/>
    </row>
    <row r="231" spans="4:37">
      <c r="D231" s="216"/>
      <c r="E231" s="216"/>
      <c r="F231" s="216"/>
      <c r="G231" s="216"/>
      <c r="H231" s="216"/>
      <c r="I231" s="216"/>
      <c r="J231" s="216"/>
      <c r="K231" s="216"/>
      <c r="L231" s="216"/>
      <c r="M231" s="216"/>
      <c r="N231" s="216"/>
      <c r="O231" s="216"/>
      <c r="P231" s="216"/>
      <c r="Q231" s="216"/>
      <c r="R231" s="216"/>
      <c r="S231" s="216"/>
      <c r="T231" s="216"/>
      <c r="U231" s="216"/>
      <c r="V231" s="216"/>
      <c r="W231" s="216"/>
      <c r="X231" s="216"/>
      <c r="Y231" s="216"/>
      <c r="Z231" s="216"/>
      <c r="AA231" s="216"/>
      <c r="AB231" s="216"/>
      <c r="AC231" s="216"/>
      <c r="AD231" s="216"/>
      <c r="AE231" s="216"/>
      <c r="AF231" s="216"/>
      <c r="AG231" s="216"/>
      <c r="AH231" s="216"/>
      <c r="AI231" s="216"/>
      <c r="AJ231" s="216"/>
      <c r="AK231" s="216"/>
    </row>
    <row r="232" spans="4:37">
      <c r="D232" s="216"/>
      <c r="E232" s="216"/>
      <c r="F232" s="216"/>
      <c r="G232" s="216"/>
      <c r="H232" s="216"/>
      <c r="I232" s="216"/>
      <c r="J232" s="216"/>
      <c r="K232" s="216"/>
      <c r="L232" s="216"/>
      <c r="M232" s="216"/>
      <c r="N232" s="216"/>
      <c r="O232" s="216"/>
      <c r="P232" s="216"/>
      <c r="Q232" s="216"/>
      <c r="R232" s="216"/>
      <c r="S232" s="216"/>
      <c r="T232" s="216"/>
      <c r="U232" s="216"/>
      <c r="V232" s="216"/>
      <c r="W232" s="216"/>
      <c r="X232" s="216"/>
      <c r="Y232" s="216"/>
      <c r="Z232" s="216"/>
      <c r="AA232" s="216"/>
      <c r="AB232" s="216"/>
      <c r="AC232" s="216"/>
      <c r="AD232" s="216"/>
      <c r="AE232" s="216"/>
      <c r="AF232" s="216"/>
      <c r="AG232" s="216"/>
      <c r="AH232" s="216"/>
      <c r="AI232" s="216"/>
      <c r="AJ232" s="216"/>
      <c r="AK232" s="216"/>
    </row>
    <row r="233" spans="4:37">
      <c r="D233" s="216"/>
      <c r="E233" s="216"/>
      <c r="F233" s="216"/>
      <c r="G233" s="216"/>
      <c r="H233" s="216"/>
      <c r="I233" s="216"/>
      <c r="J233" s="216"/>
      <c r="K233" s="216"/>
      <c r="L233" s="216"/>
      <c r="M233" s="216"/>
      <c r="N233" s="216"/>
      <c r="O233" s="216"/>
      <c r="P233" s="216"/>
      <c r="Q233" s="216"/>
      <c r="R233" s="216"/>
      <c r="S233" s="216"/>
      <c r="T233" s="216"/>
      <c r="U233" s="216"/>
      <c r="V233" s="216"/>
      <c r="W233" s="216"/>
      <c r="X233" s="216"/>
      <c r="Y233" s="216"/>
      <c r="Z233" s="216"/>
      <c r="AA233" s="216"/>
      <c r="AB233" s="216"/>
      <c r="AC233" s="216"/>
      <c r="AD233" s="216"/>
      <c r="AE233" s="216"/>
      <c r="AF233" s="216"/>
      <c r="AG233" s="216"/>
      <c r="AH233" s="216"/>
      <c r="AI233" s="216"/>
      <c r="AJ233" s="216"/>
      <c r="AK233" s="216"/>
    </row>
    <row r="234" spans="4:37">
      <c r="D234" s="216"/>
      <c r="E234" s="216"/>
      <c r="F234" s="216"/>
      <c r="G234" s="216"/>
      <c r="H234" s="216"/>
      <c r="I234" s="216"/>
      <c r="J234" s="216"/>
      <c r="K234" s="216"/>
      <c r="L234" s="216"/>
      <c r="M234" s="216"/>
      <c r="N234" s="216"/>
      <c r="O234" s="216"/>
      <c r="P234" s="216"/>
      <c r="Q234" s="216"/>
      <c r="R234" s="216"/>
      <c r="S234" s="216"/>
      <c r="T234" s="216"/>
      <c r="U234" s="216"/>
      <c r="V234" s="216"/>
      <c r="W234" s="216"/>
      <c r="X234" s="216"/>
      <c r="Y234" s="216"/>
      <c r="Z234" s="216"/>
      <c r="AA234" s="216"/>
      <c r="AB234" s="216"/>
      <c r="AC234" s="216"/>
      <c r="AD234" s="216"/>
      <c r="AE234" s="216"/>
      <c r="AF234" s="216"/>
      <c r="AG234" s="216"/>
      <c r="AH234" s="216"/>
      <c r="AI234" s="216"/>
      <c r="AJ234" s="216"/>
      <c r="AK234" s="216"/>
    </row>
    <row r="235" spans="4:37">
      <c r="D235" s="216"/>
      <c r="E235" s="216"/>
      <c r="F235" s="216"/>
      <c r="G235" s="216"/>
      <c r="H235" s="216"/>
      <c r="I235" s="216"/>
      <c r="J235" s="216"/>
      <c r="K235" s="216"/>
      <c r="L235" s="216"/>
      <c r="M235" s="216"/>
      <c r="N235" s="216"/>
      <c r="O235" s="216"/>
      <c r="P235" s="216"/>
      <c r="Q235" s="216"/>
      <c r="R235" s="216"/>
      <c r="S235" s="216"/>
      <c r="T235" s="216"/>
      <c r="U235" s="216"/>
      <c r="V235" s="216"/>
      <c r="W235" s="216"/>
      <c r="X235" s="216"/>
      <c r="Y235" s="216"/>
      <c r="Z235" s="216"/>
      <c r="AA235" s="216"/>
      <c r="AB235" s="216"/>
      <c r="AC235" s="216"/>
      <c r="AD235" s="216"/>
      <c r="AE235" s="216"/>
      <c r="AF235" s="216"/>
      <c r="AG235" s="216"/>
      <c r="AH235" s="216"/>
      <c r="AI235" s="216"/>
      <c r="AJ235" s="216"/>
      <c r="AK235" s="216"/>
    </row>
    <row r="236" spans="4:37">
      <c r="D236" s="216"/>
      <c r="E236" s="216"/>
      <c r="F236" s="216"/>
      <c r="G236" s="216"/>
      <c r="H236" s="216"/>
      <c r="I236" s="216"/>
      <c r="J236" s="216"/>
      <c r="K236" s="216"/>
      <c r="L236" s="216"/>
      <c r="M236" s="216"/>
      <c r="N236" s="216"/>
      <c r="O236" s="216"/>
      <c r="P236" s="216"/>
      <c r="Q236" s="216"/>
      <c r="R236" s="216"/>
      <c r="S236" s="216"/>
      <c r="T236" s="216"/>
      <c r="U236" s="216"/>
      <c r="V236" s="216"/>
      <c r="W236" s="216"/>
      <c r="X236" s="216"/>
      <c r="Y236" s="216"/>
      <c r="Z236" s="216"/>
      <c r="AA236" s="216"/>
      <c r="AB236" s="216"/>
      <c r="AC236" s="216"/>
      <c r="AD236" s="216"/>
      <c r="AE236" s="216"/>
      <c r="AF236" s="216"/>
      <c r="AG236" s="216"/>
      <c r="AH236" s="216"/>
      <c r="AI236" s="216"/>
      <c r="AJ236" s="216"/>
      <c r="AK236" s="216"/>
    </row>
    <row r="237" spans="4:37">
      <c r="D237" s="216"/>
      <c r="E237" s="216"/>
      <c r="F237" s="216"/>
      <c r="G237" s="216"/>
      <c r="H237" s="216"/>
      <c r="I237" s="216"/>
      <c r="J237" s="216"/>
      <c r="K237" s="216"/>
      <c r="L237" s="216"/>
      <c r="M237" s="216"/>
      <c r="N237" s="216"/>
      <c r="O237" s="216"/>
      <c r="P237" s="216"/>
      <c r="Q237" s="216"/>
      <c r="R237" s="216"/>
      <c r="S237" s="216"/>
      <c r="T237" s="216"/>
      <c r="U237" s="216"/>
      <c r="V237" s="216"/>
      <c r="W237" s="216"/>
      <c r="X237" s="216"/>
      <c r="Y237" s="216"/>
      <c r="Z237" s="216"/>
      <c r="AA237" s="216"/>
      <c r="AB237" s="216"/>
      <c r="AC237" s="216"/>
      <c r="AD237" s="216"/>
      <c r="AE237" s="216"/>
      <c r="AF237" s="216"/>
      <c r="AG237" s="216"/>
      <c r="AH237" s="216"/>
      <c r="AI237" s="216"/>
      <c r="AJ237" s="216"/>
      <c r="AK237" s="216"/>
    </row>
    <row r="238" spans="4:37">
      <c r="D238" s="216"/>
      <c r="E238" s="216"/>
      <c r="F238" s="216"/>
      <c r="G238" s="216"/>
      <c r="H238" s="216"/>
      <c r="I238" s="216"/>
      <c r="J238" s="216"/>
      <c r="K238" s="216"/>
      <c r="L238" s="216"/>
      <c r="M238" s="216"/>
      <c r="N238" s="216"/>
      <c r="O238" s="216"/>
      <c r="P238" s="216"/>
      <c r="Q238" s="216"/>
      <c r="R238" s="216"/>
      <c r="S238" s="216"/>
      <c r="T238" s="216"/>
      <c r="U238" s="216"/>
      <c r="V238" s="216"/>
      <c r="W238" s="216"/>
      <c r="X238" s="216"/>
      <c r="Y238" s="216"/>
      <c r="Z238" s="216"/>
      <c r="AA238" s="216"/>
      <c r="AB238" s="216"/>
      <c r="AC238" s="216"/>
      <c r="AD238" s="216"/>
      <c r="AE238" s="216"/>
      <c r="AF238" s="216"/>
      <c r="AG238" s="216"/>
      <c r="AH238" s="216"/>
      <c r="AI238" s="216"/>
      <c r="AJ238" s="216"/>
      <c r="AK238" s="216"/>
    </row>
    <row r="239" spans="4:37">
      <c r="D239" s="216"/>
      <c r="E239" s="216"/>
      <c r="F239" s="216"/>
      <c r="G239" s="216"/>
      <c r="H239" s="216"/>
      <c r="I239" s="216"/>
      <c r="J239" s="216"/>
      <c r="K239" s="216"/>
      <c r="L239" s="216"/>
      <c r="M239" s="216"/>
      <c r="N239" s="216"/>
      <c r="O239" s="216"/>
      <c r="P239" s="216"/>
      <c r="Q239" s="216"/>
      <c r="R239" s="216"/>
      <c r="S239" s="216"/>
      <c r="T239" s="216"/>
      <c r="U239" s="216"/>
      <c r="V239" s="216"/>
      <c r="W239" s="216"/>
      <c r="X239" s="216"/>
      <c r="Y239" s="216"/>
      <c r="Z239" s="216"/>
      <c r="AA239" s="216"/>
      <c r="AB239" s="216"/>
      <c r="AC239" s="216"/>
      <c r="AD239" s="216"/>
      <c r="AE239" s="216"/>
      <c r="AF239" s="216"/>
      <c r="AG239" s="216"/>
      <c r="AH239" s="216"/>
      <c r="AI239" s="216"/>
      <c r="AJ239" s="216"/>
      <c r="AK239" s="216"/>
    </row>
    <row r="240" spans="4:37">
      <c r="D240" s="216"/>
      <c r="E240" s="216"/>
      <c r="F240" s="216"/>
      <c r="G240" s="216"/>
      <c r="H240" s="216"/>
      <c r="I240" s="216"/>
      <c r="J240" s="216"/>
      <c r="K240" s="216"/>
      <c r="L240" s="216"/>
      <c r="M240" s="216"/>
      <c r="N240" s="216"/>
      <c r="O240" s="216"/>
      <c r="P240" s="216"/>
      <c r="Q240" s="216"/>
      <c r="R240" s="216"/>
      <c r="S240" s="216"/>
      <c r="T240" s="216"/>
      <c r="U240" s="216"/>
      <c r="V240" s="216"/>
      <c r="W240" s="216"/>
      <c r="X240" s="216"/>
      <c r="Y240" s="216"/>
      <c r="Z240" s="216"/>
      <c r="AA240" s="216"/>
      <c r="AB240" s="216"/>
      <c r="AC240" s="216"/>
      <c r="AD240" s="216"/>
      <c r="AE240" s="216"/>
      <c r="AF240" s="216"/>
      <c r="AG240" s="216"/>
      <c r="AH240" s="216"/>
      <c r="AI240" s="216"/>
      <c r="AJ240" s="216"/>
      <c r="AK240" s="216"/>
    </row>
    <row r="241" spans="4:37">
      <c r="D241" s="216"/>
      <c r="E241" s="216"/>
      <c r="F241" s="216"/>
      <c r="G241" s="216"/>
      <c r="H241" s="216"/>
      <c r="I241" s="216"/>
      <c r="J241" s="216"/>
      <c r="K241" s="216"/>
      <c r="L241" s="216"/>
      <c r="M241" s="216"/>
      <c r="N241" s="216"/>
      <c r="O241" s="216"/>
      <c r="P241" s="216"/>
      <c r="Q241" s="216"/>
      <c r="R241" s="216"/>
      <c r="S241" s="216"/>
      <c r="T241" s="216"/>
      <c r="U241" s="216"/>
      <c r="V241" s="216"/>
      <c r="W241" s="216"/>
      <c r="X241" s="216"/>
      <c r="Y241" s="216"/>
      <c r="Z241" s="216"/>
      <c r="AA241" s="216"/>
      <c r="AB241" s="216"/>
      <c r="AC241" s="216"/>
      <c r="AD241" s="216"/>
      <c r="AE241" s="216"/>
      <c r="AF241" s="216"/>
      <c r="AG241" s="216"/>
      <c r="AH241" s="216"/>
      <c r="AI241" s="216"/>
      <c r="AJ241" s="216"/>
      <c r="AK241" s="216"/>
    </row>
    <row r="242" spans="4:37">
      <c r="D242" s="216"/>
      <c r="E242" s="216"/>
      <c r="F242" s="216"/>
      <c r="G242" s="216"/>
      <c r="H242" s="216"/>
      <c r="I242" s="216"/>
      <c r="J242" s="216"/>
      <c r="K242" s="216"/>
      <c r="L242" s="216"/>
      <c r="M242" s="216"/>
      <c r="N242" s="216"/>
      <c r="O242" s="216"/>
      <c r="P242" s="216"/>
      <c r="Q242" s="216"/>
      <c r="R242" s="216"/>
      <c r="S242" s="216"/>
      <c r="T242" s="216"/>
      <c r="U242" s="216"/>
      <c r="V242" s="216"/>
      <c r="W242" s="216"/>
      <c r="X242" s="216"/>
      <c r="Y242" s="216"/>
      <c r="Z242" s="216"/>
      <c r="AA242" s="216"/>
      <c r="AB242" s="216"/>
      <c r="AC242" s="216"/>
      <c r="AD242" s="216"/>
      <c r="AE242" s="216"/>
      <c r="AF242" s="216"/>
      <c r="AG242" s="216"/>
      <c r="AH242" s="216"/>
      <c r="AI242" s="216"/>
      <c r="AJ242" s="216"/>
      <c r="AK242" s="216"/>
    </row>
    <row r="243" spans="4:37">
      <c r="D243" s="216"/>
      <c r="E243" s="216"/>
      <c r="F243" s="216"/>
      <c r="G243" s="216"/>
      <c r="H243" s="216"/>
      <c r="I243" s="216"/>
      <c r="J243" s="216"/>
      <c r="K243" s="216"/>
      <c r="L243" s="216"/>
      <c r="M243" s="216"/>
      <c r="N243" s="216"/>
      <c r="O243" s="216"/>
      <c r="P243" s="216"/>
      <c r="Q243" s="216"/>
      <c r="R243" s="216"/>
      <c r="S243" s="216"/>
      <c r="T243" s="216"/>
      <c r="U243" s="216"/>
      <c r="V243" s="216"/>
      <c r="W243" s="216"/>
      <c r="X243" s="216"/>
      <c r="Y243" s="216"/>
      <c r="Z243" s="216"/>
      <c r="AA243" s="216"/>
      <c r="AB243" s="216"/>
      <c r="AC243" s="216"/>
      <c r="AD243" s="216"/>
      <c r="AE243" s="216"/>
      <c r="AF243" s="216"/>
      <c r="AG243" s="216"/>
      <c r="AH243" s="216"/>
      <c r="AI243" s="216"/>
      <c r="AJ243" s="216"/>
      <c r="AK243" s="216"/>
    </row>
    <row r="244" spans="4:37">
      <c r="D244" s="216"/>
      <c r="E244" s="216"/>
      <c r="F244" s="216"/>
      <c r="G244" s="216"/>
      <c r="H244" s="216"/>
      <c r="I244" s="216"/>
      <c r="J244" s="216"/>
      <c r="K244" s="216"/>
      <c r="L244" s="216"/>
      <c r="M244" s="216"/>
      <c r="N244" s="216"/>
      <c r="O244" s="216"/>
      <c r="P244" s="216"/>
      <c r="Q244" s="216"/>
      <c r="R244" s="216"/>
      <c r="S244" s="216"/>
      <c r="T244" s="216"/>
      <c r="U244" s="216"/>
      <c r="V244" s="216"/>
      <c r="W244" s="216"/>
      <c r="X244" s="216"/>
      <c r="Y244" s="216"/>
      <c r="Z244" s="216"/>
      <c r="AA244" s="216"/>
      <c r="AB244" s="216"/>
      <c r="AC244" s="216"/>
      <c r="AD244" s="216"/>
      <c r="AE244" s="216"/>
      <c r="AF244" s="216"/>
      <c r="AG244" s="216"/>
      <c r="AH244" s="216"/>
      <c r="AI244" s="216"/>
      <c r="AJ244" s="216"/>
      <c r="AK244" s="216"/>
    </row>
    <row r="245" spans="4:37">
      <c r="D245" s="216"/>
      <c r="E245" s="216"/>
      <c r="F245" s="216"/>
      <c r="G245" s="216"/>
      <c r="H245" s="216"/>
      <c r="I245" s="216"/>
      <c r="J245" s="216"/>
      <c r="K245" s="216"/>
      <c r="L245" s="216"/>
      <c r="M245" s="216"/>
      <c r="N245" s="216"/>
      <c r="O245" s="216"/>
      <c r="P245" s="216"/>
      <c r="Q245" s="216"/>
      <c r="R245" s="216"/>
      <c r="S245" s="216"/>
      <c r="T245" s="216"/>
      <c r="U245" s="216"/>
      <c r="V245" s="216"/>
      <c r="W245" s="216"/>
      <c r="X245" s="216"/>
      <c r="Y245" s="216"/>
      <c r="Z245" s="216"/>
      <c r="AA245" s="216"/>
      <c r="AB245" s="216"/>
      <c r="AC245" s="216"/>
      <c r="AD245" s="216"/>
      <c r="AE245" s="216"/>
      <c r="AF245" s="216"/>
      <c r="AG245" s="216"/>
      <c r="AH245" s="216"/>
      <c r="AI245" s="216"/>
      <c r="AJ245" s="216"/>
      <c r="AK245" s="216"/>
    </row>
    <row r="246" spans="4:37">
      <c r="D246" s="216"/>
      <c r="E246" s="216"/>
      <c r="F246" s="216"/>
      <c r="G246" s="216"/>
      <c r="H246" s="216"/>
      <c r="I246" s="216"/>
      <c r="J246" s="216"/>
      <c r="K246" s="216"/>
      <c r="L246" s="216"/>
      <c r="M246" s="216"/>
      <c r="N246" s="216"/>
      <c r="O246" s="216"/>
      <c r="P246" s="216"/>
      <c r="Q246" s="216"/>
      <c r="R246" s="216"/>
      <c r="S246" s="216"/>
      <c r="T246" s="216"/>
      <c r="U246" s="216"/>
      <c r="V246" s="216"/>
      <c r="W246" s="216"/>
      <c r="X246" s="216"/>
      <c r="Y246" s="216"/>
      <c r="Z246" s="216"/>
      <c r="AA246" s="216"/>
      <c r="AB246" s="216"/>
      <c r="AC246" s="216"/>
      <c r="AD246" s="216"/>
      <c r="AE246" s="216"/>
      <c r="AF246" s="216"/>
      <c r="AG246" s="216"/>
      <c r="AH246" s="216"/>
      <c r="AI246" s="216"/>
      <c r="AJ246" s="216"/>
      <c r="AK246" s="216"/>
    </row>
    <row r="247" spans="4:37">
      <c r="D247" s="216"/>
      <c r="E247" s="216"/>
      <c r="F247" s="216"/>
      <c r="G247" s="216"/>
      <c r="H247" s="216"/>
      <c r="I247" s="216"/>
      <c r="J247" s="216"/>
      <c r="K247" s="216"/>
      <c r="L247" s="216"/>
      <c r="M247" s="216"/>
      <c r="N247" s="216"/>
      <c r="O247" s="216"/>
      <c r="P247" s="216"/>
      <c r="Q247" s="216"/>
      <c r="R247" s="216"/>
      <c r="S247" s="216"/>
      <c r="T247" s="216"/>
      <c r="U247" s="216"/>
      <c r="V247" s="216"/>
      <c r="W247" s="216"/>
      <c r="X247" s="216"/>
      <c r="Y247" s="216"/>
      <c r="Z247" s="216"/>
      <c r="AA247" s="216"/>
      <c r="AB247" s="216"/>
      <c r="AC247" s="216"/>
      <c r="AD247" s="216"/>
      <c r="AE247" s="216"/>
      <c r="AF247" s="216"/>
      <c r="AG247" s="216"/>
      <c r="AH247" s="216"/>
      <c r="AI247" s="216"/>
      <c r="AJ247" s="216"/>
      <c r="AK247" s="216"/>
    </row>
    <row r="248" spans="4:37">
      <c r="D248" s="216"/>
      <c r="E248" s="216"/>
      <c r="F248" s="216"/>
      <c r="G248" s="216"/>
      <c r="H248" s="216"/>
      <c r="I248" s="216"/>
      <c r="J248" s="216"/>
      <c r="K248" s="216"/>
      <c r="L248" s="216"/>
      <c r="M248" s="216"/>
      <c r="N248" s="216"/>
      <c r="O248" s="216"/>
      <c r="P248" s="216"/>
      <c r="Q248" s="216"/>
      <c r="R248" s="216"/>
      <c r="S248" s="216"/>
      <c r="T248" s="216"/>
      <c r="U248" s="216"/>
      <c r="V248" s="216"/>
      <c r="W248" s="216"/>
      <c r="X248" s="216"/>
      <c r="Y248" s="216"/>
      <c r="Z248" s="216"/>
      <c r="AA248" s="216"/>
      <c r="AB248" s="216"/>
      <c r="AC248" s="216"/>
      <c r="AD248" s="216"/>
      <c r="AE248" s="216"/>
      <c r="AF248" s="216"/>
      <c r="AG248" s="216"/>
      <c r="AH248" s="216"/>
      <c r="AI248" s="216"/>
      <c r="AJ248" s="216"/>
      <c r="AK248" s="216"/>
    </row>
    <row r="249" spans="4:37">
      <c r="D249" s="216"/>
      <c r="E249" s="216"/>
      <c r="F249" s="216"/>
      <c r="G249" s="216"/>
      <c r="H249" s="216"/>
      <c r="I249" s="216"/>
      <c r="J249" s="216"/>
      <c r="K249" s="216"/>
      <c r="L249" s="216"/>
      <c r="M249" s="216"/>
      <c r="N249" s="216"/>
      <c r="O249" s="216"/>
      <c r="P249" s="216"/>
      <c r="Q249" s="216"/>
      <c r="R249" s="216"/>
      <c r="S249" s="216"/>
      <c r="T249" s="216"/>
      <c r="U249" s="216"/>
      <c r="V249" s="216"/>
      <c r="W249" s="216"/>
      <c r="X249" s="216"/>
      <c r="Y249" s="216"/>
      <c r="Z249" s="216"/>
      <c r="AA249" s="216"/>
      <c r="AB249" s="216"/>
      <c r="AC249" s="216"/>
      <c r="AD249" s="216"/>
      <c r="AE249" s="216"/>
      <c r="AF249" s="216"/>
      <c r="AG249" s="216"/>
      <c r="AH249" s="216"/>
      <c r="AI249" s="216"/>
      <c r="AJ249" s="216"/>
      <c r="AK249" s="216"/>
    </row>
    <row r="250" spans="4:37">
      <c r="D250" s="216"/>
      <c r="E250" s="216"/>
      <c r="F250" s="216"/>
      <c r="G250" s="216"/>
      <c r="H250" s="216"/>
      <c r="I250" s="216"/>
      <c r="J250" s="216"/>
      <c r="K250" s="216"/>
      <c r="L250" s="216"/>
      <c r="M250" s="216"/>
      <c r="N250" s="216"/>
      <c r="O250" s="216"/>
      <c r="P250" s="216"/>
      <c r="Q250" s="216"/>
      <c r="R250" s="216"/>
      <c r="S250" s="216"/>
      <c r="T250" s="216"/>
      <c r="U250" s="216"/>
      <c r="V250" s="216"/>
      <c r="W250" s="216"/>
      <c r="X250" s="216"/>
      <c r="Y250" s="216"/>
      <c r="Z250" s="216"/>
      <c r="AA250" s="216"/>
      <c r="AB250" s="216"/>
      <c r="AC250" s="216"/>
      <c r="AD250" s="216"/>
      <c r="AE250" s="216"/>
      <c r="AF250" s="216"/>
      <c r="AG250" s="216"/>
      <c r="AH250" s="216"/>
      <c r="AI250" s="216"/>
      <c r="AJ250" s="216"/>
      <c r="AK250" s="216"/>
    </row>
    <row r="251" spans="4:37">
      <c r="D251" s="216"/>
      <c r="E251" s="216"/>
      <c r="F251" s="216"/>
      <c r="G251" s="216"/>
      <c r="H251" s="216"/>
      <c r="I251" s="216"/>
      <c r="J251" s="216"/>
      <c r="K251" s="216"/>
      <c r="L251" s="216"/>
      <c r="M251" s="216"/>
      <c r="N251" s="216"/>
      <c r="O251" s="216"/>
      <c r="P251" s="216"/>
      <c r="Q251" s="216"/>
      <c r="R251" s="216"/>
      <c r="S251" s="216"/>
      <c r="T251" s="216"/>
      <c r="U251" s="216"/>
      <c r="V251" s="216"/>
      <c r="W251" s="216"/>
      <c r="X251" s="216"/>
      <c r="Y251" s="216"/>
      <c r="Z251" s="216"/>
      <c r="AA251" s="216"/>
      <c r="AB251" s="216"/>
      <c r="AC251" s="216"/>
      <c r="AD251" s="216"/>
      <c r="AE251" s="216"/>
      <c r="AF251" s="216"/>
      <c r="AG251" s="216"/>
      <c r="AH251" s="216"/>
      <c r="AI251" s="216"/>
      <c r="AJ251" s="216"/>
      <c r="AK251" s="216"/>
    </row>
    <row r="252" spans="4:37">
      <c r="D252" s="216"/>
      <c r="E252" s="216"/>
      <c r="F252" s="216"/>
      <c r="G252" s="216"/>
      <c r="H252" s="216"/>
      <c r="I252" s="216"/>
      <c r="J252" s="216"/>
      <c r="K252" s="216"/>
      <c r="L252" s="216"/>
      <c r="M252" s="216"/>
      <c r="N252" s="216"/>
      <c r="O252" s="216"/>
      <c r="P252" s="216"/>
      <c r="Q252" s="216"/>
      <c r="R252" s="216"/>
      <c r="S252" s="216"/>
      <c r="T252" s="216"/>
      <c r="U252" s="216"/>
      <c r="V252" s="216"/>
      <c r="W252" s="216"/>
      <c r="X252" s="216"/>
      <c r="Y252" s="216"/>
      <c r="Z252" s="216"/>
      <c r="AA252" s="216"/>
      <c r="AB252" s="216"/>
      <c r="AC252" s="216"/>
      <c r="AD252" s="216"/>
      <c r="AE252" s="216"/>
      <c r="AF252" s="216"/>
      <c r="AG252" s="216"/>
      <c r="AH252" s="216"/>
      <c r="AI252" s="216"/>
      <c r="AJ252" s="216"/>
      <c r="AK252" s="216"/>
    </row>
    <row r="253" spans="4:37">
      <c r="D253" s="216"/>
      <c r="E253" s="216"/>
      <c r="F253" s="216"/>
      <c r="G253" s="216"/>
      <c r="H253" s="216"/>
      <c r="I253" s="216"/>
      <c r="J253" s="216"/>
      <c r="K253" s="216"/>
      <c r="L253" s="216"/>
      <c r="M253" s="216"/>
      <c r="N253" s="216"/>
      <c r="O253" s="216"/>
      <c r="P253" s="216"/>
      <c r="Q253" s="216"/>
      <c r="R253" s="216"/>
      <c r="S253" s="216"/>
      <c r="T253" s="216"/>
      <c r="U253" s="216"/>
      <c r="V253" s="216"/>
      <c r="W253" s="216"/>
      <c r="X253" s="216"/>
      <c r="Y253" s="216"/>
      <c r="Z253" s="216"/>
      <c r="AA253" s="216"/>
      <c r="AB253" s="216"/>
      <c r="AC253" s="216"/>
      <c r="AD253" s="216"/>
      <c r="AE253" s="216"/>
      <c r="AF253" s="216"/>
      <c r="AG253" s="216"/>
      <c r="AH253" s="216"/>
      <c r="AI253" s="216"/>
      <c r="AJ253" s="216"/>
      <c r="AK253" s="216"/>
    </row>
    <row r="254" spans="4:37">
      <c r="D254" s="216"/>
      <c r="E254" s="216"/>
      <c r="F254" s="216"/>
      <c r="G254" s="216"/>
      <c r="H254" s="216"/>
      <c r="I254" s="216"/>
      <c r="J254" s="216"/>
      <c r="K254" s="216"/>
      <c r="L254" s="216"/>
      <c r="M254" s="216"/>
      <c r="N254" s="216"/>
      <c r="O254" s="216"/>
      <c r="P254" s="216"/>
      <c r="Q254" s="216"/>
      <c r="R254" s="216"/>
      <c r="S254" s="216"/>
      <c r="T254" s="216"/>
      <c r="U254" s="216"/>
      <c r="V254" s="216"/>
      <c r="W254" s="216"/>
      <c r="X254" s="216"/>
      <c r="Y254" s="216"/>
      <c r="Z254" s="216"/>
      <c r="AA254" s="216"/>
      <c r="AB254" s="216"/>
      <c r="AC254" s="216"/>
      <c r="AD254" s="216"/>
      <c r="AE254" s="216"/>
      <c r="AF254" s="216"/>
      <c r="AG254" s="216"/>
      <c r="AH254" s="216"/>
      <c r="AI254" s="216"/>
      <c r="AJ254" s="216"/>
      <c r="AK254" s="216"/>
    </row>
    <row r="255" spans="4:37">
      <c r="D255" s="216"/>
      <c r="E255" s="216"/>
      <c r="F255" s="216"/>
      <c r="G255" s="216"/>
      <c r="H255" s="216"/>
      <c r="I255" s="216"/>
      <c r="J255" s="216"/>
      <c r="K255" s="216"/>
      <c r="L255" s="216"/>
      <c r="M255" s="216"/>
      <c r="N255" s="216"/>
      <c r="O255" s="216"/>
      <c r="P255" s="216"/>
      <c r="Q255" s="216"/>
      <c r="R255" s="216"/>
      <c r="S255" s="216"/>
      <c r="T255" s="216"/>
      <c r="U255" s="216"/>
      <c r="V255" s="216"/>
      <c r="W255" s="216"/>
      <c r="X255" s="216"/>
      <c r="Y255" s="216"/>
      <c r="Z255" s="216"/>
      <c r="AA255" s="216"/>
      <c r="AB255" s="216"/>
      <c r="AC255" s="216"/>
      <c r="AD255" s="216"/>
      <c r="AE255" s="216"/>
      <c r="AF255" s="216"/>
      <c r="AG255" s="216"/>
      <c r="AH255" s="216"/>
      <c r="AI255" s="216"/>
      <c r="AJ255" s="216"/>
      <c r="AK255" s="216"/>
    </row>
    <row r="256" spans="4:37">
      <c r="D256" s="216"/>
      <c r="E256" s="216"/>
      <c r="F256" s="216"/>
      <c r="G256" s="216"/>
      <c r="H256" s="216"/>
      <c r="I256" s="216"/>
      <c r="J256" s="216"/>
      <c r="K256" s="216"/>
      <c r="L256" s="216"/>
      <c r="M256" s="216"/>
      <c r="N256" s="216"/>
      <c r="O256" s="216"/>
      <c r="P256" s="216"/>
      <c r="Q256" s="216"/>
      <c r="R256" s="216"/>
      <c r="S256" s="216"/>
      <c r="T256" s="216"/>
      <c r="U256" s="216"/>
      <c r="V256" s="216"/>
      <c r="W256" s="216"/>
      <c r="X256" s="216"/>
      <c r="Y256" s="216"/>
      <c r="Z256" s="216"/>
      <c r="AA256" s="216"/>
      <c r="AB256" s="216"/>
      <c r="AC256" s="216"/>
      <c r="AD256" s="216"/>
      <c r="AE256" s="216"/>
      <c r="AF256" s="216"/>
      <c r="AG256" s="216"/>
      <c r="AH256" s="216"/>
      <c r="AI256" s="216"/>
      <c r="AJ256" s="216"/>
      <c r="AK256" s="216"/>
    </row>
    <row r="257" spans="4:37">
      <c r="D257" s="216"/>
      <c r="E257" s="216"/>
      <c r="F257" s="216"/>
      <c r="G257" s="216"/>
      <c r="H257" s="216"/>
      <c r="I257" s="216"/>
      <c r="J257" s="216"/>
      <c r="K257" s="216"/>
      <c r="L257" s="216"/>
      <c r="M257" s="216"/>
      <c r="N257" s="216"/>
      <c r="O257" s="216"/>
      <c r="P257" s="216"/>
      <c r="Q257" s="216"/>
      <c r="R257" s="216"/>
      <c r="S257" s="216"/>
      <c r="T257" s="216"/>
      <c r="U257" s="216"/>
      <c r="V257" s="216"/>
      <c r="W257" s="216"/>
      <c r="X257" s="216"/>
      <c r="Y257" s="216"/>
      <c r="Z257" s="216"/>
      <c r="AA257" s="216"/>
      <c r="AB257" s="216"/>
      <c r="AC257" s="216"/>
      <c r="AD257" s="216"/>
      <c r="AE257" s="216"/>
      <c r="AF257" s="216"/>
      <c r="AG257" s="216"/>
      <c r="AH257" s="216"/>
      <c r="AI257" s="216"/>
      <c r="AJ257" s="216"/>
      <c r="AK257" s="216"/>
    </row>
    <row r="258" spans="4:37">
      <c r="D258" s="216"/>
      <c r="E258" s="216"/>
      <c r="F258" s="216"/>
      <c r="G258" s="216"/>
      <c r="H258" s="216"/>
      <c r="I258" s="216"/>
      <c r="J258" s="216"/>
      <c r="K258" s="216"/>
      <c r="L258" s="216"/>
      <c r="M258" s="216"/>
      <c r="N258" s="216"/>
      <c r="O258" s="216"/>
      <c r="P258" s="216"/>
      <c r="Q258" s="216"/>
      <c r="R258" s="216"/>
      <c r="S258" s="216"/>
      <c r="T258" s="216"/>
      <c r="U258" s="216"/>
      <c r="V258" s="216"/>
      <c r="W258" s="216"/>
      <c r="X258" s="216"/>
      <c r="Y258" s="216"/>
      <c r="Z258" s="216"/>
      <c r="AA258" s="216"/>
      <c r="AB258" s="216"/>
      <c r="AC258" s="216"/>
      <c r="AD258" s="216"/>
      <c r="AE258" s="216"/>
      <c r="AF258" s="216"/>
      <c r="AG258" s="216"/>
      <c r="AH258" s="216"/>
      <c r="AI258" s="216"/>
      <c r="AJ258" s="216"/>
      <c r="AK258" s="216"/>
    </row>
    <row r="259" spans="4:37">
      <c r="D259" s="216"/>
      <c r="E259" s="216"/>
      <c r="F259" s="216"/>
      <c r="G259" s="216"/>
      <c r="H259" s="216"/>
      <c r="I259" s="216"/>
      <c r="J259" s="216"/>
      <c r="K259" s="216"/>
      <c r="L259" s="216"/>
      <c r="M259" s="216"/>
      <c r="N259" s="216"/>
      <c r="O259" s="216"/>
      <c r="P259" s="216"/>
      <c r="Q259" s="216"/>
      <c r="R259" s="216"/>
      <c r="S259" s="216"/>
      <c r="T259" s="216"/>
      <c r="U259" s="216"/>
      <c r="V259" s="216"/>
      <c r="W259" s="216"/>
      <c r="X259" s="216"/>
      <c r="Y259" s="216"/>
      <c r="Z259" s="216"/>
      <c r="AA259" s="216"/>
      <c r="AB259" s="216"/>
      <c r="AC259" s="216"/>
      <c r="AD259" s="216"/>
      <c r="AE259" s="216"/>
      <c r="AF259" s="216"/>
      <c r="AG259" s="216"/>
      <c r="AH259" s="216"/>
      <c r="AI259" s="216"/>
      <c r="AJ259" s="216"/>
      <c r="AK259" s="216"/>
    </row>
    <row r="260" spans="4:37">
      <c r="D260" s="216"/>
      <c r="E260" s="216"/>
      <c r="F260" s="216"/>
      <c r="G260" s="216"/>
      <c r="H260" s="216"/>
      <c r="I260" s="216"/>
      <c r="J260" s="216"/>
      <c r="K260" s="216"/>
      <c r="L260" s="216"/>
      <c r="M260" s="216"/>
      <c r="N260" s="216"/>
      <c r="O260" s="216"/>
      <c r="P260" s="216"/>
      <c r="Q260" s="216"/>
      <c r="R260" s="216"/>
      <c r="S260" s="216"/>
      <c r="T260" s="216"/>
      <c r="U260" s="216"/>
      <c r="V260" s="216"/>
      <c r="W260" s="216"/>
      <c r="X260" s="216"/>
      <c r="Y260" s="216"/>
      <c r="Z260" s="216"/>
      <c r="AA260" s="216"/>
      <c r="AB260" s="216"/>
      <c r="AC260" s="216"/>
      <c r="AD260" s="216"/>
      <c r="AE260" s="216"/>
      <c r="AF260" s="216"/>
      <c r="AG260" s="216"/>
      <c r="AH260" s="216"/>
      <c r="AI260" s="216"/>
      <c r="AJ260" s="216"/>
      <c r="AK260" s="216"/>
    </row>
    <row r="261" spans="4:37">
      <c r="D261" s="216"/>
      <c r="E261" s="216"/>
      <c r="F261" s="216"/>
      <c r="G261" s="216"/>
      <c r="H261" s="216"/>
      <c r="I261" s="216"/>
      <c r="J261" s="216"/>
      <c r="K261" s="216"/>
      <c r="L261" s="216"/>
      <c r="M261" s="216"/>
      <c r="N261" s="216"/>
      <c r="O261" s="216"/>
      <c r="P261" s="216"/>
      <c r="Q261" s="216"/>
      <c r="R261" s="216"/>
      <c r="S261" s="216"/>
      <c r="T261" s="216"/>
      <c r="U261" s="216"/>
      <c r="V261" s="216"/>
      <c r="W261" s="216"/>
      <c r="X261" s="216"/>
      <c r="Y261" s="216"/>
      <c r="Z261" s="216"/>
      <c r="AA261" s="216"/>
      <c r="AB261" s="216"/>
      <c r="AC261" s="216"/>
      <c r="AD261" s="216"/>
      <c r="AE261" s="216"/>
      <c r="AF261" s="216"/>
      <c r="AG261" s="216"/>
      <c r="AH261" s="216"/>
      <c r="AI261" s="216"/>
      <c r="AJ261" s="216"/>
      <c r="AK261" s="216"/>
    </row>
    <row r="262" spans="4:37">
      <c r="D262" s="216"/>
      <c r="E262" s="216"/>
      <c r="F262" s="216"/>
      <c r="G262" s="216"/>
      <c r="H262" s="216"/>
      <c r="I262" s="216"/>
      <c r="J262" s="216"/>
      <c r="K262" s="216"/>
      <c r="L262" s="216"/>
      <c r="M262" s="216"/>
      <c r="N262" s="216"/>
      <c r="O262" s="216"/>
      <c r="P262" s="216"/>
      <c r="Q262" s="216"/>
      <c r="R262" s="216"/>
      <c r="S262" s="216"/>
      <c r="T262" s="216"/>
      <c r="U262" s="216"/>
      <c r="V262" s="216"/>
      <c r="W262" s="216"/>
      <c r="X262" s="216"/>
      <c r="Y262" s="216"/>
      <c r="Z262" s="216"/>
      <c r="AA262" s="216"/>
      <c r="AB262" s="216"/>
      <c r="AC262" s="216"/>
      <c r="AD262" s="216"/>
      <c r="AE262" s="216"/>
      <c r="AF262" s="216"/>
      <c r="AG262" s="216"/>
      <c r="AH262" s="216"/>
      <c r="AI262" s="216"/>
      <c r="AJ262" s="216"/>
      <c r="AK262" s="216"/>
    </row>
    <row r="263" spans="4:37">
      <c r="D263" s="216"/>
      <c r="E263" s="216"/>
      <c r="F263" s="216"/>
      <c r="G263" s="216"/>
      <c r="H263" s="216"/>
      <c r="I263" s="216"/>
      <c r="J263" s="216"/>
      <c r="K263" s="216"/>
      <c r="L263" s="216"/>
      <c r="M263" s="216"/>
      <c r="N263" s="216"/>
      <c r="O263" s="216"/>
      <c r="P263" s="216"/>
      <c r="Q263" s="216"/>
      <c r="R263" s="216"/>
      <c r="S263" s="216"/>
      <c r="T263" s="216"/>
      <c r="U263" s="216"/>
      <c r="V263" s="216"/>
      <c r="W263" s="216"/>
      <c r="X263" s="216"/>
      <c r="Y263" s="216"/>
      <c r="Z263" s="216"/>
      <c r="AA263" s="216"/>
      <c r="AB263" s="216"/>
      <c r="AC263" s="216"/>
      <c r="AD263" s="216"/>
      <c r="AE263" s="216"/>
      <c r="AF263" s="216"/>
      <c r="AG263" s="216"/>
      <c r="AH263" s="216"/>
      <c r="AI263" s="216"/>
      <c r="AJ263" s="216"/>
      <c r="AK263" s="216"/>
    </row>
    <row r="264" spans="4:37">
      <c r="D264" s="216"/>
      <c r="E264" s="216"/>
      <c r="F264" s="216"/>
      <c r="G264" s="216"/>
      <c r="H264" s="216"/>
      <c r="I264" s="216"/>
      <c r="J264" s="216"/>
      <c r="K264" s="216"/>
      <c r="L264" s="216"/>
      <c r="M264" s="216"/>
      <c r="N264" s="216"/>
      <c r="O264" s="216"/>
      <c r="P264" s="216"/>
      <c r="Q264" s="216"/>
      <c r="R264" s="216"/>
      <c r="S264" s="216"/>
      <c r="T264" s="216"/>
      <c r="U264" s="216"/>
      <c r="V264" s="216"/>
      <c r="W264" s="216"/>
      <c r="X264" s="216"/>
      <c r="Y264" s="216"/>
      <c r="Z264" s="216"/>
      <c r="AA264" s="216"/>
      <c r="AB264" s="216"/>
      <c r="AC264" s="216"/>
      <c r="AD264" s="216"/>
      <c r="AE264" s="216"/>
      <c r="AF264" s="216"/>
      <c r="AG264" s="216"/>
      <c r="AH264" s="216"/>
      <c r="AI264" s="216"/>
      <c r="AJ264" s="216"/>
      <c r="AK264" s="216"/>
    </row>
    <row r="265" spans="4:37">
      <c r="D265" s="216"/>
      <c r="E265" s="216"/>
      <c r="F265" s="216"/>
      <c r="G265" s="216"/>
      <c r="H265" s="216"/>
      <c r="I265" s="216"/>
      <c r="J265" s="216"/>
      <c r="K265" s="216"/>
      <c r="L265" s="216"/>
      <c r="M265" s="216"/>
      <c r="N265" s="216"/>
      <c r="O265" s="216"/>
      <c r="P265" s="216"/>
      <c r="Q265" s="216"/>
      <c r="R265" s="216"/>
      <c r="S265" s="216"/>
      <c r="T265" s="216"/>
      <c r="U265" s="216"/>
      <c r="V265" s="216"/>
      <c r="W265" s="216"/>
      <c r="X265" s="216"/>
      <c r="Y265" s="216"/>
      <c r="Z265" s="216"/>
      <c r="AA265" s="216"/>
      <c r="AB265" s="216"/>
      <c r="AC265" s="216"/>
      <c r="AD265" s="216"/>
      <c r="AE265" s="216"/>
      <c r="AF265" s="216"/>
      <c r="AG265" s="216"/>
      <c r="AH265" s="216"/>
      <c r="AI265" s="216"/>
      <c r="AJ265" s="216"/>
      <c r="AK265" s="216"/>
    </row>
    <row r="266" spans="4:37">
      <c r="D266" s="216"/>
      <c r="E266" s="216"/>
      <c r="F266" s="216"/>
      <c r="G266" s="216"/>
      <c r="H266" s="216"/>
      <c r="I266" s="216"/>
      <c r="J266" s="216"/>
      <c r="K266" s="216"/>
      <c r="L266" s="216"/>
      <c r="M266" s="216"/>
      <c r="N266" s="216"/>
      <c r="O266" s="216"/>
      <c r="P266" s="216"/>
      <c r="Q266" s="216"/>
      <c r="R266" s="216"/>
      <c r="S266" s="216"/>
      <c r="T266" s="216"/>
      <c r="U266" s="216"/>
      <c r="V266" s="216"/>
      <c r="W266" s="216"/>
      <c r="X266" s="216"/>
      <c r="Y266" s="216"/>
      <c r="Z266" s="216"/>
      <c r="AA266" s="216"/>
      <c r="AB266" s="216"/>
      <c r="AC266" s="216"/>
      <c r="AD266" s="216"/>
      <c r="AE266" s="216"/>
      <c r="AF266" s="216"/>
      <c r="AG266" s="216"/>
      <c r="AH266" s="216"/>
      <c r="AI266" s="216"/>
      <c r="AJ266" s="216"/>
      <c r="AK266" s="216"/>
    </row>
    <row r="267" spans="4:37">
      <c r="D267" s="216"/>
      <c r="E267" s="216"/>
      <c r="F267" s="216"/>
      <c r="G267" s="216"/>
      <c r="H267" s="216"/>
      <c r="I267" s="216"/>
      <c r="J267" s="216"/>
      <c r="K267" s="216"/>
      <c r="L267" s="216"/>
      <c r="M267" s="216"/>
      <c r="N267" s="216"/>
      <c r="O267" s="216"/>
      <c r="P267" s="216"/>
      <c r="Q267" s="216"/>
      <c r="R267" s="216"/>
      <c r="S267" s="216"/>
      <c r="T267" s="216"/>
      <c r="U267" s="216"/>
      <c r="V267" s="216"/>
      <c r="W267" s="216"/>
      <c r="X267" s="216"/>
      <c r="Y267" s="216"/>
      <c r="Z267" s="216"/>
      <c r="AA267" s="216"/>
      <c r="AB267" s="216"/>
      <c r="AC267" s="216"/>
      <c r="AD267" s="216"/>
      <c r="AE267" s="216"/>
      <c r="AF267" s="216"/>
      <c r="AG267" s="216"/>
      <c r="AH267" s="216"/>
      <c r="AI267" s="216"/>
      <c r="AJ267" s="216"/>
      <c r="AK267" s="216"/>
    </row>
    <row r="268" spans="4:37">
      <c r="D268" s="216"/>
      <c r="E268" s="216"/>
      <c r="F268" s="216"/>
      <c r="G268" s="216"/>
      <c r="H268" s="216"/>
      <c r="I268" s="216"/>
      <c r="J268" s="216"/>
      <c r="K268" s="216"/>
      <c r="L268" s="216"/>
      <c r="M268" s="216"/>
      <c r="N268" s="216"/>
      <c r="O268" s="216"/>
      <c r="P268" s="216"/>
      <c r="Q268" s="216"/>
      <c r="R268" s="216"/>
      <c r="S268" s="216"/>
      <c r="T268" s="216"/>
      <c r="U268" s="216"/>
      <c r="V268" s="216"/>
      <c r="W268" s="216"/>
      <c r="X268" s="216"/>
      <c r="Y268" s="216"/>
      <c r="Z268" s="216"/>
      <c r="AA268" s="216"/>
      <c r="AB268" s="216"/>
      <c r="AC268" s="216"/>
      <c r="AD268" s="216"/>
      <c r="AE268" s="216"/>
      <c r="AF268" s="216"/>
      <c r="AG268" s="216"/>
      <c r="AH268" s="216"/>
      <c r="AI268" s="216"/>
      <c r="AJ268" s="216"/>
      <c r="AK268" s="216"/>
    </row>
    <row r="269" spans="4:37">
      <c r="D269" s="216"/>
      <c r="E269" s="216"/>
      <c r="F269" s="216"/>
      <c r="G269" s="216"/>
      <c r="H269" s="216"/>
      <c r="I269" s="216"/>
      <c r="J269" s="216"/>
      <c r="K269" s="216"/>
      <c r="L269" s="216"/>
      <c r="M269" s="216"/>
      <c r="N269" s="216"/>
      <c r="O269" s="216"/>
      <c r="P269" s="216"/>
      <c r="Q269" s="216"/>
      <c r="R269" s="216"/>
      <c r="S269" s="216"/>
      <c r="T269" s="216"/>
      <c r="U269" s="216"/>
      <c r="V269" s="216"/>
      <c r="W269" s="216"/>
      <c r="X269" s="216"/>
      <c r="Y269" s="216"/>
      <c r="Z269" s="216"/>
      <c r="AA269" s="216"/>
      <c r="AB269" s="216"/>
      <c r="AC269" s="216"/>
      <c r="AD269" s="216"/>
      <c r="AE269" s="216"/>
      <c r="AF269" s="216"/>
      <c r="AG269" s="216"/>
      <c r="AH269" s="216"/>
      <c r="AI269" s="216"/>
      <c r="AJ269" s="216"/>
      <c r="AK269" s="216"/>
    </row>
    <row r="270" spans="4:37">
      <c r="D270" s="216"/>
      <c r="E270" s="216"/>
      <c r="F270" s="216"/>
      <c r="G270" s="216"/>
      <c r="H270" s="216"/>
      <c r="I270" s="216"/>
      <c r="J270" s="216"/>
      <c r="K270" s="216"/>
      <c r="L270" s="216"/>
      <c r="M270" s="216"/>
      <c r="N270" s="216"/>
      <c r="O270" s="216"/>
      <c r="P270" s="216"/>
      <c r="Q270" s="216"/>
      <c r="R270" s="216"/>
      <c r="S270" s="216"/>
      <c r="T270" s="216"/>
      <c r="U270" s="216"/>
      <c r="V270" s="216"/>
      <c r="W270" s="216"/>
      <c r="X270" s="216"/>
      <c r="Y270" s="216"/>
      <c r="Z270" s="216"/>
      <c r="AA270" s="216"/>
      <c r="AB270" s="216"/>
      <c r="AC270" s="216"/>
      <c r="AD270" s="216"/>
      <c r="AE270" s="216"/>
      <c r="AF270" s="216"/>
      <c r="AG270" s="216"/>
      <c r="AH270" s="216"/>
      <c r="AI270" s="216"/>
      <c r="AJ270" s="216"/>
      <c r="AK270" s="216"/>
    </row>
    <row r="271" spans="4:37">
      <c r="D271" s="216"/>
      <c r="E271" s="216"/>
      <c r="F271" s="216"/>
      <c r="G271" s="216"/>
      <c r="H271" s="216"/>
      <c r="I271" s="216"/>
      <c r="J271" s="216"/>
      <c r="K271" s="216"/>
      <c r="L271" s="216"/>
      <c r="M271" s="216"/>
      <c r="N271" s="216"/>
      <c r="O271" s="216"/>
      <c r="P271" s="216"/>
      <c r="Q271" s="216"/>
      <c r="R271" s="216"/>
      <c r="S271" s="216"/>
      <c r="T271" s="216"/>
      <c r="U271" s="216"/>
      <c r="V271" s="216"/>
      <c r="W271" s="216"/>
      <c r="X271" s="216"/>
      <c r="Y271" s="216"/>
      <c r="Z271" s="216"/>
      <c r="AA271" s="216"/>
      <c r="AB271" s="216"/>
      <c r="AC271" s="216"/>
      <c r="AD271" s="216"/>
      <c r="AE271" s="216"/>
      <c r="AF271" s="216"/>
      <c r="AG271" s="216"/>
      <c r="AH271" s="216"/>
      <c r="AI271" s="216"/>
      <c r="AJ271" s="216"/>
      <c r="AK271" s="216"/>
    </row>
    <row r="272" spans="4:37">
      <c r="D272" s="216"/>
      <c r="E272" s="216"/>
      <c r="F272" s="216"/>
      <c r="G272" s="216"/>
      <c r="H272" s="216"/>
      <c r="I272" s="216"/>
      <c r="J272" s="216"/>
      <c r="K272" s="216"/>
      <c r="L272" s="216"/>
      <c r="M272" s="216"/>
      <c r="N272" s="216"/>
      <c r="O272" s="216"/>
      <c r="P272" s="21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6"/>
      <c r="AD272" s="216"/>
      <c r="AE272" s="216"/>
      <c r="AF272" s="216"/>
      <c r="AG272" s="216"/>
      <c r="AH272" s="216"/>
      <c r="AI272" s="216"/>
      <c r="AJ272" s="216"/>
      <c r="AK272" s="216"/>
    </row>
    <row r="273" spans="4:37">
      <c r="D273" s="216"/>
      <c r="E273" s="216"/>
      <c r="F273" s="216"/>
      <c r="G273" s="216"/>
      <c r="H273" s="216"/>
      <c r="I273" s="216"/>
      <c r="J273" s="216"/>
      <c r="K273" s="216"/>
      <c r="L273" s="216"/>
      <c r="M273" s="216"/>
      <c r="N273" s="216"/>
      <c r="O273" s="216"/>
      <c r="P273" s="21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6"/>
      <c r="AD273" s="216"/>
      <c r="AE273" s="216"/>
      <c r="AF273" s="216"/>
      <c r="AG273" s="216"/>
      <c r="AH273" s="216"/>
      <c r="AI273" s="216"/>
      <c r="AJ273" s="216"/>
      <c r="AK273" s="216"/>
    </row>
    <row r="274" spans="4:37">
      <c r="D274" s="216"/>
      <c r="E274" s="216"/>
      <c r="F274" s="216"/>
      <c r="G274" s="216"/>
      <c r="H274" s="216"/>
      <c r="I274" s="216"/>
      <c r="J274" s="216"/>
      <c r="K274" s="216"/>
      <c r="L274" s="216"/>
      <c r="M274" s="216"/>
      <c r="N274" s="216"/>
      <c r="O274" s="216"/>
      <c r="P274" s="21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6"/>
      <c r="AD274" s="216"/>
      <c r="AE274" s="216"/>
      <c r="AF274" s="216"/>
      <c r="AG274" s="216"/>
      <c r="AH274" s="216"/>
      <c r="AI274" s="216"/>
      <c r="AJ274" s="216"/>
      <c r="AK274" s="216"/>
    </row>
    <row r="275" spans="4:37">
      <c r="D275" s="216"/>
      <c r="E275" s="216"/>
      <c r="F275" s="216"/>
      <c r="G275" s="216"/>
      <c r="H275" s="216"/>
      <c r="I275" s="216"/>
      <c r="J275" s="216"/>
      <c r="K275" s="216"/>
      <c r="L275" s="216"/>
      <c r="M275" s="216"/>
      <c r="N275" s="216"/>
      <c r="O275" s="216"/>
      <c r="P275" s="21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6"/>
      <c r="AD275" s="216"/>
      <c r="AE275" s="216"/>
      <c r="AF275" s="216"/>
      <c r="AG275" s="216"/>
      <c r="AH275" s="216"/>
      <c r="AI275" s="216"/>
      <c r="AJ275" s="216"/>
      <c r="AK275" s="216"/>
    </row>
    <row r="276" spans="4:37">
      <c r="D276" s="216"/>
      <c r="E276" s="216"/>
      <c r="F276" s="216"/>
      <c r="G276" s="216"/>
      <c r="H276" s="216"/>
      <c r="I276" s="216"/>
      <c r="J276" s="216"/>
      <c r="K276" s="216"/>
      <c r="L276" s="216"/>
      <c r="M276" s="216"/>
      <c r="N276" s="216"/>
      <c r="O276" s="216"/>
      <c r="P276" s="21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6"/>
      <c r="AD276" s="216"/>
      <c r="AE276" s="216"/>
      <c r="AF276" s="216"/>
      <c r="AG276" s="216"/>
      <c r="AH276" s="216"/>
      <c r="AI276" s="216"/>
      <c r="AJ276" s="216"/>
      <c r="AK276" s="216"/>
    </row>
    <row r="277" spans="4:37">
      <c r="D277" s="216"/>
      <c r="E277" s="216"/>
      <c r="F277" s="216"/>
      <c r="G277" s="216"/>
      <c r="H277" s="216"/>
      <c r="I277" s="216"/>
      <c r="J277" s="216"/>
      <c r="K277" s="216"/>
      <c r="L277" s="216"/>
      <c r="M277" s="216"/>
      <c r="N277" s="216"/>
      <c r="O277" s="216"/>
      <c r="P277" s="21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6"/>
      <c r="AD277" s="216"/>
      <c r="AE277" s="216"/>
      <c r="AF277" s="216"/>
      <c r="AG277" s="216"/>
      <c r="AH277" s="216"/>
      <c r="AI277" s="216"/>
      <c r="AJ277" s="216"/>
      <c r="AK277" s="216"/>
    </row>
    <row r="278" spans="4:37">
      <c r="D278" s="216"/>
      <c r="E278" s="216"/>
      <c r="F278" s="216"/>
      <c r="G278" s="216"/>
      <c r="H278" s="216"/>
      <c r="I278" s="216"/>
      <c r="J278" s="216"/>
      <c r="K278" s="216"/>
      <c r="L278" s="216"/>
      <c r="M278" s="216"/>
      <c r="N278" s="216"/>
      <c r="O278" s="216"/>
      <c r="P278" s="21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6"/>
      <c r="AD278" s="216"/>
      <c r="AE278" s="216"/>
      <c r="AF278" s="216"/>
      <c r="AG278" s="216"/>
      <c r="AH278" s="216"/>
      <c r="AI278" s="216"/>
      <c r="AJ278" s="216"/>
      <c r="AK278" s="216"/>
    </row>
    <row r="279" spans="4:37">
      <c r="D279" s="216"/>
      <c r="E279" s="216"/>
      <c r="F279" s="216"/>
      <c r="G279" s="216"/>
      <c r="H279" s="216"/>
      <c r="I279" s="216"/>
      <c r="J279" s="216"/>
      <c r="K279" s="216"/>
      <c r="L279" s="216"/>
      <c r="M279" s="216"/>
      <c r="N279" s="216"/>
      <c r="O279" s="216"/>
      <c r="P279" s="216"/>
      <c r="Q279" s="216"/>
      <c r="R279" s="216"/>
      <c r="S279" s="216"/>
      <c r="T279" s="216"/>
      <c r="U279" s="216"/>
      <c r="V279" s="216"/>
      <c r="W279" s="216"/>
      <c r="X279" s="216"/>
      <c r="Y279" s="216"/>
      <c r="Z279" s="216"/>
      <c r="AA279" s="216"/>
      <c r="AB279" s="216"/>
      <c r="AC279" s="216"/>
      <c r="AD279" s="216"/>
      <c r="AE279" s="216"/>
      <c r="AF279" s="216"/>
      <c r="AG279" s="216"/>
      <c r="AH279" s="216"/>
      <c r="AI279" s="216"/>
      <c r="AJ279" s="216"/>
      <c r="AK279" s="216"/>
    </row>
    <row r="280" spans="4:37">
      <c r="D280" s="216"/>
      <c r="E280" s="216"/>
      <c r="F280" s="216"/>
      <c r="G280" s="216"/>
      <c r="H280" s="216"/>
      <c r="I280" s="216"/>
      <c r="J280" s="216"/>
      <c r="K280" s="216"/>
      <c r="L280" s="216"/>
      <c r="M280" s="216"/>
      <c r="N280" s="216"/>
      <c r="O280" s="216"/>
      <c r="P280" s="216"/>
      <c r="Q280" s="216"/>
      <c r="R280" s="216"/>
      <c r="S280" s="216"/>
      <c r="T280" s="216"/>
      <c r="U280" s="216"/>
      <c r="V280" s="216"/>
      <c r="W280" s="216"/>
      <c r="X280" s="216"/>
      <c r="Y280" s="216"/>
      <c r="Z280" s="216"/>
      <c r="AA280" s="216"/>
      <c r="AB280" s="216"/>
      <c r="AC280" s="216"/>
      <c r="AD280" s="216"/>
      <c r="AE280" s="216"/>
      <c r="AF280" s="216"/>
      <c r="AG280" s="216"/>
      <c r="AH280" s="216"/>
      <c r="AI280" s="216"/>
      <c r="AJ280" s="216"/>
      <c r="AK280" s="216"/>
    </row>
    <row r="281" spans="4:37">
      <c r="D281" s="216"/>
      <c r="E281" s="216"/>
      <c r="F281" s="216"/>
      <c r="G281" s="216"/>
      <c r="H281" s="216"/>
      <c r="I281" s="216"/>
      <c r="J281" s="216"/>
      <c r="K281" s="216"/>
      <c r="L281" s="216"/>
      <c r="M281" s="216"/>
      <c r="N281" s="216"/>
      <c r="O281" s="216"/>
      <c r="P281" s="216"/>
      <c r="Q281" s="216"/>
      <c r="R281" s="216"/>
      <c r="S281" s="216"/>
      <c r="T281" s="216"/>
      <c r="U281" s="216"/>
      <c r="V281" s="216"/>
      <c r="W281" s="216"/>
      <c r="X281" s="216"/>
      <c r="Y281" s="216"/>
      <c r="Z281" s="216"/>
      <c r="AA281" s="216"/>
      <c r="AB281" s="216"/>
      <c r="AC281" s="216"/>
      <c r="AD281" s="216"/>
      <c r="AE281" s="216"/>
      <c r="AF281" s="216"/>
      <c r="AG281" s="216"/>
      <c r="AH281" s="216"/>
      <c r="AI281" s="216"/>
      <c r="AJ281" s="216"/>
      <c r="AK281" s="216"/>
    </row>
    <row r="282" spans="4:37">
      <c r="D282" s="216"/>
      <c r="E282" s="216"/>
      <c r="F282" s="216"/>
      <c r="G282" s="216"/>
      <c r="H282" s="216"/>
      <c r="I282" s="216"/>
      <c r="J282" s="216"/>
      <c r="K282" s="216"/>
      <c r="L282" s="216"/>
      <c r="M282" s="216"/>
      <c r="N282" s="216"/>
      <c r="O282" s="216"/>
      <c r="P282" s="216"/>
      <c r="Q282" s="216"/>
      <c r="R282" s="216"/>
      <c r="S282" s="216"/>
      <c r="T282" s="216"/>
      <c r="U282" s="216"/>
      <c r="V282" s="216"/>
      <c r="W282" s="216"/>
      <c r="X282" s="216"/>
      <c r="Y282" s="216"/>
      <c r="Z282" s="216"/>
      <c r="AA282" s="216"/>
      <c r="AB282" s="216"/>
      <c r="AC282" s="216"/>
      <c r="AD282" s="216"/>
      <c r="AE282" s="216"/>
      <c r="AF282" s="216"/>
      <c r="AG282" s="216"/>
      <c r="AH282" s="216"/>
      <c r="AI282" s="216"/>
      <c r="AJ282" s="216"/>
      <c r="AK282" s="216"/>
    </row>
    <row r="283" spans="4:37">
      <c r="D283" s="216"/>
      <c r="E283" s="216"/>
      <c r="F283" s="216"/>
      <c r="G283" s="216"/>
      <c r="H283" s="216"/>
      <c r="I283" s="216"/>
      <c r="J283" s="216"/>
      <c r="K283" s="216"/>
      <c r="L283" s="216"/>
      <c r="M283" s="216"/>
      <c r="N283" s="216"/>
      <c r="O283" s="216"/>
      <c r="P283" s="216"/>
      <c r="Q283" s="216"/>
      <c r="R283" s="216"/>
      <c r="S283" s="216"/>
      <c r="T283" s="216"/>
      <c r="U283" s="216"/>
      <c r="V283" s="216"/>
      <c r="W283" s="216"/>
      <c r="X283" s="216"/>
      <c r="Y283" s="216"/>
      <c r="Z283" s="216"/>
      <c r="AA283" s="216"/>
      <c r="AB283" s="216"/>
      <c r="AC283" s="216"/>
      <c r="AD283" s="216"/>
      <c r="AE283" s="216"/>
      <c r="AF283" s="216"/>
      <c r="AG283" s="216"/>
      <c r="AH283" s="216"/>
      <c r="AI283" s="216"/>
      <c r="AJ283" s="216"/>
      <c r="AK283" s="216"/>
    </row>
    <row r="284" spans="4:37">
      <c r="D284" s="216"/>
      <c r="E284" s="216"/>
      <c r="F284" s="216"/>
      <c r="G284" s="216"/>
      <c r="H284" s="216"/>
      <c r="I284" s="216"/>
      <c r="J284" s="216"/>
      <c r="K284" s="216"/>
      <c r="L284" s="216"/>
      <c r="M284" s="216"/>
      <c r="N284" s="216"/>
      <c r="O284" s="216"/>
      <c r="P284" s="216"/>
      <c r="Q284" s="216"/>
      <c r="R284" s="216"/>
      <c r="S284" s="216"/>
      <c r="T284" s="216"/>
      <c r="U284" s="216"/>
      <c r="V284" s="216"/>
      <c r="W284" s="216"/>
      <c r="X284" s="216"/>
      <c r="Y284" s="216"/>
      <c r="Z284" s="216"/>
      <c r="AA284" s="216"/>
      <c r="AB284" s="216"/>
      <c r="AC284" s="216"/>
      <c r="AD284" s="216"/>
      <c r="AE284" s="216"/>
      <c r="AF284" s="216"/>
      <c r="AG284" s="216"/>
      <c r="AH284" s="216"/>
      <c r="AI284" s="216"/>
      <c r="AJ284" s="216"/>
      <c r="AK284" s="216"/>
    </row>
    <row r="285" spans="4:37"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6"/>
      <c r="AG285" s="216"/>
      <c r="AH285" s="216"/>
      <c r="AI285" s="216"/>
      <c r="AJ285" s="216"/>
      <c r="AK285" s="216"/>
    </row>
    <row r="286" spans="4:37">
      <c r="D286" s="216"/>
      <c r="E286" s="216"/>
      <c r="F286" s="216"/>
      <c r="G286" s="216"/>
      <c r="H286" s="216"/>
      <c r="I286" s="216"/>
      <c r="J286" s="216"/>
      <c r="K286" s="216"/>
      <c r="L286" s="216"/>
      <c r="M286" s="216"/>
      <c r="N286" s="216"/>
      <c r="O286" s="216"/>
      <c r="P286" s="216"/>
      <c r="Q286" s="216"/>
      <c r="R286" s="216"/>
      <c r="S286" s="216"/>
      <c r="T286" s="216"/>
      <c r="U286" s="216"/>
      <c r="V286" s="216"/>
      <c r="W286" s="216"/>
      <c r="X286" s="216"/>
      <c r="Y286" s="216"/>
      <c r="Z286" s="216"/>
      <c r="AA286" s="216"/>
      <c r="AB286" s="216"/>
      <c r="AC286" s="216"/>
      <c r="AD286" s="216"/>
      <c r="AE286" s="216"/>
      <c r="AF286" s="216"/>
      <c r="AG286" s="216"/>
      <c r="AH286" s="216"/>
      <c r="AI286" s="216"/>
      <c r="AJ286" s="216"/>
      <c r="AK286" s="216"/>
    </row>
    <row r="287" spans="4:37">
      <c r="D287" s="216"/>
      <c r="E287" s="216"/>
      <c r="F287" s="216"/>
      <c r="G287" s="216"/>
      <c r="H287" s="216"/>
      <c r="I287" s="216"/>
      <c r="J287" s="216"/>
      <c r="K287" s="216"/>
      <c r="L287" s="216"/>
      <c r="M287" s="216"/>
      <c r="N287" s="216"/>
      <c r="O287" s="216"/>
      <c r="P287" s="216"/>
      <c r="Q287" s="216"/>
      <c r="R287" s="216"/>
      <c r="S287" s="216"/>
      <c r="T287" s="216"/>
      <c r="U287" s="216"/>
      <c r="V287" s="216"/>
      <c r="W287" s="216"/>
      <c r="X287" s="216"/>
      <c r="Y287" s="216"/>
      <c r="Z287" s="216"/>
      <c r="AA287" s="216"/>
      <c r="AB287" s="216"/>
      <c r="AC287" s="216"/>
      <c r="AD287" s="216"/>
      <c r="AE287" s="216"/>
      <c r="AF287" s="216"/>
      <c r="AG287" s="216"/>
      <c r="AH287" s="216"/>
      <c r="AI287" s="216"/>
      <c r="AJ287" s="216"/>
      <c r="AK287" s="216"/>
    </row>
    <row r="288" spans="4:37">
      <c r="D288" s="216"/>
      <c r="E288" s="216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6"/>
      <c r="T288" s="216"/>
      <c r="U288" s="216"/>
      <c r="V288" s="216"/>
      <c r="W288" s="216"/>
      <c r="X288" s="216"/>
      <c r="Y288" s="216"/>
      <c r="Z288" s="216"/>
      <c r="AA288" s="216"/>
      <c r="AB288" s="216"/>
      <c r="AC288" s="216"/>
      <c r="AD288" s="216"/>
      <c r="AE288" s="216"/>
      <c r="AF288" s="216"/>
      <c r="AG288" s="216"/>
      <c r="AH288" s="216"/>
      <c r="AI288" s="216"/>
      <c r="AJ288" s="216"/>
      <c r="AK288" s="216"/>
    </row>
    <row r="289" spans="4:37">
      <c r="D289" s="216"/>
      <c r="E289" s="216"/>
      <c r="F289" s="216"/>
      <c r="G289" s="216"/>
      <c r="H289" s="216"/>
      <c r="I289" s="216"/>
      <c r="J289" s="216"/>
      <c r="K289" s="216"/>
      <c r="L289" s="216"/>
      <c r="M289" s="216"/>
      <c r="N289" s="216"/>
      <c r="O289" s="216"/>
      <c r="P289" s="216"/>
      <c r="Q289" s="216"/>
      <c r="R289" s="216"/>
      <c r="S289" s="216"/>
      <c r="T289" s="216"/>
      <c r="U289" s="216"/>
      <c r="V289" s="216"/>
      <c r="W289" s="216"/>
      <c r="X289" s="216"/>
      <c r="Y289" s="216"/>
      <c r="Z289" s="216"/>
      <c r="AA289" s="216"/>
      <c r="AB289" s="216"/>
      <c r="AC289" s="216"/>
      <c r="AD289" s="216"/>
      <c r="AE289" s="216"/>
      <c r="AF289" s="216"/>
      <c r="AG289" s="216"/>
      <c r="AH289" s="216"/>
      <c r="AI289" s="216"/>
      <c r="AJ289" s="216"/>
      <c r="AK289" s="216"/>
    </row>
    <row r="290" spans="4:37">
      <c r="D290" s="216"/>
      <c r="E290" s="216"/>
      <c r="F290" s="216"/>
      <c r="G290" s="216"/>
      <c r="H290" s="216"/>
      <c r="I290" s="216"/>
      <c r="J290" s="216"/>
      <c r="K290" s="216"/>
      <c r="L290" s="216"/>
      <c r="M290" s="216"/>
      <c r="N290" s="216"/>
      <c r="O290" s="216"/>
      <c r="P290" s="216"/>
      <c r="Q290" s="216"/>
      <c r="R290" s="216"/>
      <c r="S290" s="216"/>
      <c r="T290" s="216"/>
      <c r="U290" s="216"/>
      <c r="V290" s="216"/>
      <c r="W290" s="216"/>
      <c r="X290" s="216"/>
      <c r="Y290" s="216"/>
      <c r="Z290" s="216"/>
      <c r="AA290" s="216"/>
      <c r="AB290" s="216"/>
      <c r="AC290" s="216"/>
      <c r="AD290" s="216"/>
      <c r="AE290" s="216"/>
      <c r="AF290" s="216"/>
      <c r="AG290" s="216"/>
      <c r="AH290" s="216"/>
      <c r="AI290" s="216"/>
      <c r="AJ290" s="216"/>
      <c r="AK290" s="216"/>
    </row>
    <row r="291" spans="4:37">
      <c r="D291" s="216"/>
      <c r="E291" s="216"/>
      <c r="F291" s="216"/>
      <c r="G291" s="216"/>
      <c r="H291" s="216"/>
      <c r="I291" s="216"/>
      <c r="J291" s="216"/>
      <c r="K291" s="216"/>
      <c r="L291" s="216"/>
      <c r="M291" s="216"/>
      <c r="N291" s="216"/>
      <c r="O291" s="216"/>
      <c r="P291" s="216"/>
      <c r="Q291" s="216"/>
      <c r="R291" s="216"/>
      <c r="S291" s="216"/>
      <c r="T291" s="216"/>
      <c r="U291" s="216"/>
      <c r="V291" s="216"/>
      <c r="W291" s="216"/>
      <c r="X291" s="216"/>
      <c r="Y291" s="216"/>
      <c r="Z291" s="216"/>
      <c r="AA291" s="216"/>
      <c r="AB291" s="216"/>
      <c r="AC291" s="216"/>
      <c r="AD291" s="216"/>
      <c r="AE291" s="216"/>
      <c r="AF291" s="216"/>
      <c r="AG291" s="216"/>
      <c r="AH291" s="216"/>
      <c r="AI291" s="216"/>
      <c r="AJ291" s="216"/>
      <c r="AK291" s="216"/>
    </row>
    <row r="292" spans="4:37">
      <c r="D292" s="216"/>
      <c r="E292" s="216"/>
      <c r="F292" s="216"/>
      <c r="G292" s="216"/>
      <c r="H292" s="216"/>
      <c r="I292" s="216"/>
      <c r="J292" s="216"/>
      <c r="K292" s="216"/>
      <c r="L292" s="216"/>
      <c r="M292" s="216"/>
      <c r="N292" s="216"/>
      <c r="O292" s="216"/>
      <c r="P292" s="216"/>
      <c r="Q292" s="216"/>
      <c r="R292" s="216"/>
      <c r="S292" s="216"/>
      <c r="T292" s="216"/>
      <c r="U292" s="216"/>
      <c r="V292" s="216"/>
      <c r="W292" s="216"/>
      <c r="X292" s="216"/>
      <c r="Y292" s="216"/>
      <c r="Z292" s="216"/>
      <c r="AA292" s="216"/>
      <c r="AB292" s="216"/>
      <c r="AC292" s="216"/>
      <c r="AD292" s="216"/>
      <c r="AE292" s="216"/>
      <c r="AF292" s="216"/>
      <c r="AG292" s="216"/>
      <c r="AH292" s="216"/>
      <c r="AI292" s="216"/>
      <c r="AJ292" s="216"/>
      <c r="AK292" s="216"/>
    </row>
    <row r="293" spans="4:37">
      <c r="D293" s="216"/>
      <c r="E293" s="216"/>
      <c r="F293" s="216"/>
      <c r="G293" s="216"/>
      <c r="H293" s="216"/>
      <c r="I293" s="216"/>
      <c r="J293" s="216"/>
      <c r="K293" s="216"/>
      <c r="L293" s="216"/>
      <c r="M293" s="216"/>
      <c r="N293" s="216"/>
      <c r="O293" s="216"/>
      <c r="P293" s="216"/>
      <c r="Q293" s="216"/>
      <c r="R293" s="216"/>
      <c r="S293" s="216"/>
      <c r="T293" s="216"/>
      <c r="U293" s="216"/>
      <c r="V293" s="216"/>
      <c r="W293" s="216"/>
      <c r="X293" s="216"/>
      <c r="Y293" s="216"/>
      <c r="Z293" s="216"/>
      <c r="AA293" s="216"/>
      <c r="AB293" s="216"/>
      <c r="AC293" s="216"/>
      <c r="AD293" s="216"/>
      <c r="AE293" s="216"/>
      <c r="AF293" s="216"/>
      <c r="AG293" s="216"/>
      <c r="AH293" s="216"/>
      <c r="AI293" s="216"/>
      <c r="AJ293" s="216"/>
      <c r="AK293" s="216"/>
    </row>
    <row r="294" spans="4:37">
      <c r="D294" s="216"/>
      <c r="E294" s="216"/>
      <c r="F294" s="216"/>
      <c r="G294" s="216"/>
      <c r="H294" s="216"/>
      <c r="I294" s="216"/>
      <c r="J294" s="216"/>
      <c r="K294" s="216"/>
      <c r="L294" s="216"/>
      <c r="M294" s="216"/>
      <c r="N294" s="216"/>
      <c r="O294" s="216"/>
      <c r="P294" s="216"/>
      <c r="Q294" s="216"/>
      <c r="R294" s="216"/>
      <c r="S294" s="216"/>
      <c r="T294" s="216"/>
      <c r="U294" s="216"/>
      <c r="V294" s="216"/>
      <c r="W294" s="216"/>
      <c r="X294" s="216"/>
      <c r="Y294" s="216"/>
      <c r="Z294" s="216"/>
      <c r="AA294" s="216"/>
      <c r="AB294" s="216"/>
      <c r="AC294" s="216"/>
      <c r="AD294" s="216"/>
      <c r="AE294" s="216"/>
      <c r="AF294" s="216"/>
      <c r="AG294" s="216"/>
      <c r="AH294" s="216"/>
      <c r="AI294" s="216"/>
      <c r="AJ294" s="216"/>
      <c r="AK294" s="216"/>
    </row>
    <row r="295" spans="4:37">
      <c r="D295" s="216"/>
      <c r="E295" s="216"/>
      <c r="F295" s="216"/>
      <c r="G295" s="216"/>
      <c r="H295" s="216"/>
      <c r="I295" s="216"/>
      <c r="J295" s="216"/>
      <c r="K295" s="216"/>
      <c r="L295" s="216"/>
      <c r="M295" s="216"/>
      <c r="N295" s="216"/>
      <c r="O295" s="216"/>
      <c r="P295" s="216"/>
      <c r="Q295" s="216"/>
      <c r="R295" s="216"/>
      <c r="S295" s="216"/>
      <c r="T295" s="216"/>
      <c r="U295" s="216"/>
      <c r="V295" s="216"/>
      <c r="W295" s="216"/>
      <c r="X295" s="216"/>
      <c r="Y295" s="216"/>
      <c r="Z295" s="216"/>
      <c r="AA295" s="216"/>
      <c r="AB295" s="216"/>
      <c r="AC295" s="216"/>
      <c r="AD295" s="216"/>
      <c r="AE295" s="216"/>
      <c r="AF295" s="216"/>
      <c r="AG295" s="216"/>
      <c r="AH295" s="216"/>
      <c r="AI295" s="216"/>
      <c r="AJ295" s="216"/>
      <c r="AK295" s="216"/>
    </row>
    <row r="296" spans="4:37">
      <c r="D296" s="216"/>
      <c r="E296" s="216"/>
      <c r="F296" s="216"/>
      <c r="G296" s="216"/>
      <c r="H296" s="216"/>
      <c r="I296" s="216"/>
      <c r="J296" s="216"/>
      <c r="K296" s="216"/>
      <c r="L296" s="216"/>
      <c r="M296" s="216"/>
      <c r="N296" s="216"/>
      <c r="O296" s="216"/>
      <c r="P296" s="216"/>
      <c r="Q296" s="216"/>
      <c r="R296" s="216"/>
      <c r="S296" s="216"/>
      <c r="T296" s="216"/>
      <c r="U296" s="216"/>
      <c r="V296" s="216"/>
      <c r="W296" s="216"/>
      <c r="X296" s="216"/>
      <c r="Y296" s="216"/>
      <c r="Z296" s="216"/>
      <c r="AA296" s="216"/>
      <c r="AB296" s="216"/>
      <c r="AC296" s="216"/>
      <c r="AD296" s="216"/>
      <c r="AE296" s="216"/>
      <c r="AF296" s="216"/>
      <c r="AG296" s="216"/>
      <c r="AH296" s="216"/>
      <c r="AI296" s="216"/>
      <c r="AJ296" s="216"/>
      <c r="AK296" s="216"/>
    </row>
    <row r="297" spans="4:37">
      <c r="D297" s="216"/>
      <c r="E297" s="216"/>
      <c r="F297" s="216"/>
      <c r="G297" s="216"/>
      <c r="H297" s="216"/>
      <c r="I297" s="216"/>
      <c r="J297" s="216"/>
      <c r="K297" s="216"/>
      <c r="L297" s="216"/>
      <c r="M297" s="216"/>
      <c r="N297" s="216"/>
      <c r="O297" s="216"/>
      <c r="P297" s="216"/>
      <c r="Q297" s="216"/>
      <c r="R297" s="216"/>
      <c r="S297" s="216"/>
      <c r="T297" s="216"/>
      <c r="U297" s="216"/>
      <c r="V297" s="216"/>
      <c r="W297" s="216"/>
      <c r="X297" s="216"/>
      <c r="Y297" s="216"/>
      <c r="Z297" s="216"/>
      <c r="AA297" s="216"/>
      <c r="AB297" s="216"/>
      <c r="AC297" s="216"/>
      <c r="AD297" s="216"/>
      <c r="AE297" s="216"/>
      <c r="AF297" s="216"/>
      <c r="AG297" s="216"/>
      <c r="AH297" s="216"/>
      <c r="AI297" s="216"/>
      <c r="AJ297" s="216"/>
      <c r="AK297" s="216"/>
    </row>
    <row r="298" spans="4:37">
      <c r="D298" s="216"/>
      <c r="E298" s="216"/>
      <c r="F298" s="216"/>
      <c r="G298" s="216"/>
      <c r="H298" s="216"/>
      <c r="I298" s="216"/>
      <c r="J298" s="216"/>
      <c r="K298" s="216"/>
      <c r="L298" s="216"/>
      <c r="M298" s="216"/>
      <c r="N298" s="216"/>
      <c r="O298" s="216"/>
      <c r="P298" s="216"/>
      <c r="Q298" s="216"/>
      <c r="R298" s="216"/>
      <c r="S298" s="216"/>
      <c r="T298" s="216"/>
      <c r="U298" s="216"/>
      <c r="V298" s="216"/>
      <c r="W298" s="216"/>
      <c r="X298" s="216"/>
      <c r="Y298" s="216"/>
      <c r="Z298" s="216"/>
      <c r="AA298" s="216"/>
      <c r="AB298" s="216"/>
      <c r="AC298" s="216"/>
      <c r="AD298" s="216"/>
      <c r="AE298" s="216"/>
      <c r="AF298" s="216"/>
      <c r="AG298" s="216"/>
      <c r="AH298" s="216"/>
      <c r="AI298" s="216"/>
      <c r="AJ298" s="216"/>
      <c r="AK298" s="216"/>
    </row>
    <row r="299" spans="4:37">
      <c r="D299" s="216"/>
      <c r="E299" s="216"/>
      <c r="F299" s="216"/>
      <c r="G299" s="216"/>
      <c r="H299" s="216"/>
      <c r="I299" s="216"/>
      <c r="J299" s="216"/>
      <c r="K299" s="216"/>
      <c r="L299" s="216"/>
      <c r="M299" s="216"/>
      <c r="N299" s="216"/>
      <c r="O299" s="216"/>
      <c r="P299" s="216"/>
      <c r="Q299" s="216"/>
      <c r="R299" s="216"/>
      <c r="S299" s="216"/>
      <c r="T299" s="216"/>
      <c r="U299" s="216"/>
      <c r="V299" s="216"/>
      <c r="W299" s="216"/>
      <c r="X299" s="216"/>
      <c r="Y299" s="216"/>
      <c r="Z299" s="216"/>
      <c r="AA299" s="216"/>
      <c r="AB299" s="216"/>
      <c r="AC299" s="216"/>
      <c r="AD299" s="216"/>
      <c r="AE299" s="216"/>
      <c r="AF299" s="216"/>
      <c r="AG299" s="216"/>
      <c r="AH299" s="216"/>
      <c r="AI299" s="216"/>
      <c r="AJ299" s="216"/>
      <c r="AK299" s="216"/>
    </row>
    <row r="300" spans="4:37">
      <c r="D300" s="216"/>
      <c r="E300" s="216"/>
      <c r="F300" s="216"/>
      <c r="G300" s="216"/>
      <c r="H300" s="216"/>
      <c r="I300" s="216"/>
      <c r="J300" s="216"/>
      <c r="K300" s="216"/>
      <c r="L300" s="216"/>
      <c r="M300" s="216"/>
      <c r="N300" s="216"/>
      <c r="O300" s="216"/>
      <c r="P300" s="216"/>
      <c r="Q300" s="216"/>
      <c r="R300" s="216"/>
      <c r="S300" s="216"/>
      <c r="T300" s="216"/>
      <c r="U300" s="216"/>
      <c r="V300" s="216"/>
      <c r="W300" s="216"/>
      <c r="X300" s="216"/>
      <c r="Y300" s="216"/>
      <c r="Z300" s="216"/>
      <c r="AA300" s="216"/>
      <c r="AB300" s="216"/>
      <c r="AC300" s="216"/>
      <c r="AD300" s="216"/>
      <c r="AE300" s="216"/>
      <c r="AF300" s="216"/>
      <c r="AG300" s="216"/>
      <c r="AH300" s="216"/>
      <c r="AI300" s="216"/>
      <c r="AJ300" s="216"/>
      <c r="AK300" s="216"/>
    </row>
    <row r="301" spans="4:37">
      <c r="D301" s="216"/>
      <c r="E301" s="216"/>
      <c r="F301" s="216"/>
      <c r="G301" s="216"/>
      <c r="H301" s="216"/>
      <c r="I301" s="216"/>
      <c r="J301" s="216"/>
      <c r="K301" s="216"/>
      <c r="L301" s="216"/>
      <c r="M301" s="216"/>
      <c r="N301" s="216"/>
      <c r="O301" s="216"/>
      <c r="P301" s="216"/>
      <c r="Q301" s="216"/>
      <c r="R301" s="216"/>
      <c r="S301" s="216"/>
      <c r="T301" s="216"/>
      <c r="U301" s="216"/>
      <c r="V301" s="216"/>
      <c r="W301" s="216"/>
      <c r="X301" s="216"/>
      <c r="Y301" s="216"/>
      <c r="Z301" s="216"/>
      <c r="AA301" s="216"/>
      <c r="AB301" s="216"/>
      <c r="AC301" s="216"/>
      <c r="AD301" s="216"/>
      <c r="AE301" s="216"/>
      <c r="AF301" s="216"/>
      <c r="AG301" s="216"/>
      <c r="AH301" s="216"/>
      <c r="AI301" s="216"/>
      <c r="AJ301" s="216"/>
      <c r="AK301" s="216"/>
    </row>
    <row r="302" spans="4:37">
      <c r="D302" s="216"/>
      <c r="E302" s="216"/>
      <c r="F302" s="216"/>
      <c r="G302" s="216"/>
      <c r="H302" s="216"/>
      <c r="I302" s="216"/>
      <c r="J302" s="216"/>
      <c r="K302" s="216"/>
      <c r="L302" s="216"/>
      <c r="M302" s="216"/>
      <c r="N302" s="216"/>
      <c r="O302" s="216"/>
      <c r="P302" s="216"/>
      <c r="Q302" s="216"/>
      <c r="R302" s="216"/>
      <c r="S302" s="216"/>
      <c r="T302" s="216"/>
      <c r="U302" s="216"/>
      <c r="V302" s="216"/>
      <c r="W302" s="216"/>
      <c r="X302" s="216"/>
      <c r="Y302" s="216"/>
      <c r="Z302" s="216"/>
      <c r="AA302" s="216"/>
      <c r="AB302" s="216"/>
      <c r="AC302" s="216"/>
      <c r="AD302" s="216"/>
      <c r="AE302" s="216"/>
      <c r="AF302" s="216"/>
      <c r="AG302" s="216"/>
      <c r="AH302" s="216"/>
      <c r="AI302" s="216"/>
      <c r="AJ302" s="216"/>
      <c r="AK302" s="216"/>
    </row>
    <row r="303" spans="4:37">
      <c r="D303" s="216"/>
      <c r="E303" s="216"/>
      <c r="F303" s="216"/>
      <c r="G303" s="216"/>
      <c r="H303" s="216"/>
      <c r="I303" s="216"/>
      <c r="J303" s="216"/>
      <c r="K303" s="216"/>
      <c r="L303" s="216"/>
      <c r="M303" s="216"/>
      <c r="N303" s="216"/>
      <c r="O303" s="216"/>
      <c r="P303" s="216"/>
      <c r="Q303" s="216"/>
      <c r="R303" s="216"/>
      <c r="S303" s="216"/>
      <c r="T303" s="216"/>
      <c r="U303" s="216"/>
      <c r="V303" s="216"/>
      <c r="W303" s="216"/>
      <c r="X303" s="216"/>
      <c r="Y303" s="216"/>
      <c r="Z303" s="216"/>
      <c r="AA303" s="216"/>
      <c r="AB303" s="216"/>
      <c r="AC303" s="216"/>
      <c r="AD303" s="216"/>
      <c r="AE303" s="216"/>
      <c r="AF303" s="216"/>
      <c r="AG303" s="216"/>
      <c r="AH303" s="216"/>
      <c r="AI303" s="216"/>
      <c r="AJ303" s="216"/>
      <c r="AK303" s="216"/>
    </row>
    <row r="304" spans="4:37">
      <c r="D304" s="216"/>
      <c r="E304" s="216"/>
      <c r="F304" s="216"/>
      <c r="G304" s="216"/>
      <c r="H304" s="216"/>
      <c r="I304" s="216"/>
      <c r="J304" s="216"/>
      <c r="K304" s="216"/>
      <c r="L304" s="216"/>
      <c r="M304" s="216"/>
      <c r="N304" s="216"/>
      <c r="O304" s="216"/>
      <c r="P304" s="216"/>
      <c r="Q304" s="216"/>
      <c r="R304" s="216"/>
      <c r="S304" s="216"/>
      <c r="T304" s="216"/>
      <c r="U304" s="216"/>
      <c r="V304" s="216"/>
      <c r="W304" s="216"/>
      <c r="X304" s="216"/>
      <c r="Y304" s="216"/>
      <c r="Z304" s="216"/>
      <c r="AA304" s="216"/>
      <c r="AB304" s="216"/>
      <c r="AC304" s="216"/>
      <c r="AD304" s="216"/>
      <c r="AE304" s="216"/>
      <c r="AF304" s="216"/>
      <c r="AG304" s="216"/>
      <c r="AH304" s="216"/>
      <c r="AI304" s="216"/>
      <c r="AJ304" s="216"/>
      <c r="AK304" s="216"/>
    </row>
    <row r="305" spans="4:37">
      <c r="D305" s="216"/>
      <c r="E305" s="216"/>
      <c r="F305" s="216"/>
      <c r="G305" s="216"/>
      <c r="H305" s="216"/>
      <c r="I305" s="216"/>
      <c r="J305" s="216"/>
      <c r="K305" s="216"/>
      <c r="L305" s="216"/>
      <c r="M305" s="216"/>
      <c r="N305" s="216"/>
      <c r="O305" s="216"/>
      <c r="P305" s="216"/>
      <c r="Q305" s="216"/>
      <c r="R305" s="216"/>
      <c r="S305" s="216"/>
      <c r="T305" s="216"/>
      <c r="U305" s="216"/>
      <c r="V305" s="216"/>
      <c r="W305" s="216"/>
      <c r="X305" s="216"/>
      <c r="Y305" s="216"/>
      <c r="Z305" s="216"/>
      <c r="AA305" s="216"/>
      <c r="AB305" s="216"/>
      <c r="AC305" s="216"/>
      <c r="AD305" s="216"/>
      <c r="AE305" s="216"/>
      <c r="AF305" s="216"/>
      <c r="AG305" s="216"/>
      <c r="AH305" s="216"/>
      <c r="AI305" s="216"/>
      <c r="AJ305" s="216"/>
      <c r="AK305" s="216"/>
    </row>
    <row r="306" spans="4:37">
      <c r="D306" s="216"/>
      <c r="E306" s="216"/>
      <c r="F306" s="216"/>
      <c r="G306" s="216"/>
      <c r="H306" s="216"/>
      <c r="I306" s="216"/>
      <c r="J306" s="216"/>
      <c r="K306" s="216"/>
      <c r="L306" s="216"/>
      <c r="M306" s="216"/>
      <c r="N306" s="216"/>
      <c r="O306" s="216"/>
      <c r="P306" s="216"/>
      <c r="Q306" s="216"/>
      <c r="R306" s="216"/>
      <c r="S306" s="216"/>
      <c r="T306" s="216"/>
      <c r="U306" s="216"/>
      <c r="V306" s="216"/>
      <c r="W306" s="216"/>
      <c r="X306" s="216"/>
      <c r="Y306" s="216"/>
      <c r="Z306" s="216"/>
      <c r="AA306" s="216"/>
      <c r="AB306" s="216"/>
      <c r="AC306" s="216"/>
      <c r="AD306" s="216"/>
      <c r="AE306" s="216"/>
      <c r="AF306" s="216"/>
      <c r="AG306" s="216"/>
      <c r="AH306" s="216"/>
      <c r="AI306" s="216"/>
      <c r="AJ306" s="216"/>
      <c r="AK306" s="216"/>
    </row>
    <row r="307" spans="4:37">
      <c r="D307" s="216"/>
      <c r="E307" s="216"/>
      <c r="F307" s="216"/>
      <c r="G307" s="216"/>
      <c r="H307" s="216"/>
      <c r="I307" s="216"/>
      <c r="J307" s="216"/>
      <c r="K307" s="216"/>
      <c r="L307" s="216"/>
      <c r="M307" s="216"/>
      <c r="N307" s="216"/>
      <c r="O307" s="216"/>
      <c r="P307" s="216"/>
      <c r="Q307" s="216"/>
      <c r="R307" s="216"/>
      <c r="S307" s="216"/>
      <c r="T307" s="216"/>
      <c r="U307" s="216"/>
      <c r="V307" s="216"/>
      <c r="W307" s="216"/>
      <c r="X307" s="216"/>
      <c r="Y307" s="216"/>
      <c r="Z307" s="216"/>
      <c r="AA307" s="216"/>
      <c r="AB307" s="216"/>
      <c r="AC307" s="216"/>
      <c r="AD307" s="216"/>
      <c r="AE307" s="216"/>
      <c r="AF307" s="216"/>
      <c r="AG307" s="216"/>
      <c r="AH307" s="216"/>
      <c r="AI307" s="216"/>
      <c r="AJ307" s="216"/>
      <c r="AK307" s="216"/>
    </row>
    <row r="308" spans="4:37">
      <c r="D308" s="216"/>
      <c r="E308" s="216"/>
      <c r="F308" s="216"/>
      <c r="G308" s="216"/>
      <c r="H308" s="216"/>
      <c r="I308" s="216"/>
      <c r="J308" s="216"/>
      <c r="K308" s="216"/>
      <c r="L308" s="216"/>
      <c r="M308" s="216"/>
      <c r="N308" s="216"/>
      <c r="O308" s="216"/>
      <c r="P308" s="216"/>
      <c r="Q308" s="216"/>
      <c r="R308" s="216"/>
      <c r="S308" s="216"/>
      <c r="T308" s="216"/>
      <c r="U308" s="216"/>
      <c r="V308" s="216"/>
      <c r="W308" s="216"/>
      <c r="X308" s="216"/>
      <c r="Y308" s="216"/>
      <c r="Z308" s="216"/>
      <c r="AA308" s="216"/>
      <c r="AB308" s="216"/>
      <c r="AC308" s="216"/>
      <c r="AD308" s="216"/>
      <c r="AE308" s="216"/>
      <c r="AF308" s="216"/>
      <c r="AG308" s="216"/>
      <c r="AH308" s="216"/>
      <c r="AI308" s="216"/>
      <c r="AJ308" s="216"/>
      <c r="AK308" s="216"/>
    </row>
    <row r="309" spans="4:37">
      <c r="D309" s="216"/>
      <c r="E309" s="216"/>
      <c r="F309" s="216"/>
      <c r="G309" s="216"/>
      <c r="H309" s="216"/>
      <c r="I309" s="216"/>
      <c r="J309" s="216"/>
      <c r="K309" s="216"/>
      <c r="L309" s="216"/>
      <c r="M309" s="216"/>
      <c r="N309" s="216"/>
      <c r="O309" s="216"/>
      <c r="P309" s="216"/>
      <c r="Q309" s="216"/>
      <c r="R309" s="216"/>
      <c r="S309" s="216"/>
      <c r="T309" s="216"/>
      <c r="U309" s="216"/>
      <c r="V309" s="216"/>
      <c r="W309" s="216"/>
      <c r="X309" s="216"/>
      <c r="Y309" s="216"/>
      <c r="Z309" s="216"/>
      <c r="AA309" s="216"/>
      <c r="AB309" s="216"/>
      <c r="AC309" s="216"/>
      <c r="AD309" s="216"/>
      <c r="AE309" s="216"/>
      <c r="AF309" s="216"/>
      <c r="AG309" s="216"/>
      <c r="AH309" s="216"/>
      <c r="AI309" s="216"/>
      <c r="AJ309" s="216"/>
      <c r="AK309" s="216"/>
    </row>
    <row r="310" spans="4:37">
      <c r="D310" s="216"/>
      <c r="E310" s="216"/>
      <c r="F310" s="216"/>
      <c r="G310" s="216"/>
      <c r="H310" s="216"/>
      <c r="I310" s="216"/>
      <c r="J310" s="216"/>
      <c r="K310" s="216"/>
      <c r="L310" s="216"/>
      <c r="M310" s="216"/>
      <c r="N310" s="216"/>
      <c r="O310" s="216"/>
      <c r="P310" s="216"/>
      <c r="Q310" s="216"/>
      <c r="R310" s="216"/>
      <c r="S310" s="216"/>
      <c r="T310" s="216"/>
      <c r="U310" s="216"/>
      <c r="V310" s="216"/>
      <c r="W310" s="216"/>
      <c r="X310" s="216"/>
      <c r="Y310" s="216"/>
      <c r="Z310" s="216"/>
      <c r="AA310" s="216"/>
      <c r="AB310" s="216"/>
      <c r="AC310" s="216"/>
      <c r="AD310" s="216"/>
      <c r="AE310" s="216"/>
      <c r="AF310" s="216"/>
      <c r="AG310" s="216"/>
      <c r="AH310" s="216"/>
      <c r="AI310" s="216"/>
      <c r="AJ310" s="216"/>
      <c r="AK310" s="216"/>
    </row>
    <row r="311" spans="4:37">
      <c r="D311" s="216"/>
      <c r="E311" s="216"/>
      <c r="F311" s="216"/>
      <c r="G311" s="216"/>
      <c r="H311" s="216"/>
      <c r="I311" s="216"/>
      <c r="J311" s="216"/>
      <c r="K311" s="216"/>
      <c r="L311" s="216"/>
      <c r="M311" s="216"/>
      <c r="N311" s="216"/>
      <c r="O311" s="216"/>
      <c r="P311" s="216"/>
      <c r="Q311" s="216"/>
      <c r="R311" s="216"/>
      <c r="S311" s="216"/>
      <c r="T311" s="216"/>
      <c r="U311" s="216"/>
      <c r="V311" s="216"/>
      <c r="W311" s="216"/>
      <c r="X311" s="216"/>
      <c r="Y311" s="216"/>
      <c r="Z311" s="216"/>
      <c r="AA311" s="216"/>
      <c r="AB311" s="216"/>
      <c r="AC311" s="216"/>
      <c r="AD311" s="216"/>
      <c r="AE311" s="216"/>
      <c r="AF311" s="216"/>
      <c r="AG311" s="216"/>
      <c r="AH311" s="216"/>
      <c r="AI311" s="216"/>
      <c r="AJ311" s="216"/>
      <c r="AK311" s="216"/>
    </row>
    <row r="312" spans="4:37">
      <c r="D312" s="216"/>
      <c r="E312" s="216"/>
      <c r="F312" s="216"/>
      <c r="G312" s="216"/>
      <c r="H312" s="216"/>
      <c r="I312" s="216"/>
      <c r="J312" s="216"/>
      <c r="K312" s="216"/>
      <c r="L312" s="216"/>
      <c r="M312" s="216"/>
      <c r="N312" s="216"/>
      <c r="O312" s="216"/>
      <c r="P312" s="216"/>
      <c r="Q312" s="216"/>
      <c r="R312" s="216"/>
      <c r="S312" s="216"/>
      <c r="T312" s="216"/>
      <c r="U312" s="216"/>
      <c r="V312" s="216"/>
      <c r="W312" s="216"/>
      <c r="X312" s="216"/>
      <c r="Y312" s="216"/>
      <c r="Z312" s="216"/>
      <c r="AA312" s="216"/>
      <c r="AB312" s="216"/>
      <c r="AC312" s="216"/>
      <c r="AD312" s="216"/>
      <c r="AE312" s="216"/>
      <c r="AF312" s="216"/>
      <c r="AG312" s="216"/>
      <c r="AH312" s="216"/>
      <c r="AI312" s="216"/>
      <c r="AJ312" s="216"/>
      <c r="AK312" s="216"/>
    </row>
    <row r="313" spans="4:37">
      <c r="D313" s="216"/>
      <c r="E313" s="216"/>
      <c r="F313" s="216"/>
      <c r="G313" s="216"/>
      <c r="H313" s="216"/>
      <c r="I313" s="216"/>
      <c r="J313" s="216"/>
      <c r="K313" s="216"/>
      <c r="L313" s="216"/>
      <c r="M313" s="216"/>
      <c r="N313" s="216"/>
      <c r="O313" s="216"/>
      <c r="P313" s="216"/>
      <c r="Q313" s="216"/>
      <c r="R313" s="216"/>
      <c r="S313" s="216"/>
      <c r="T313" s="216"/>
      <c r="U313" s="216"/>
      <c r="V313" s="216"/>
      <c r="W313" s="216"/>
      <c r="X313" s="216"/>
      <c r="Y313" s="216"/>
      <c r="Z313" s="216"/>
      <c r="AA313" s="216"/>
      <c r="AB313" s="216"/>
      <c r="AC313" s="216"/>
      <c r="AD313" s="216"/>
      <c r="AE313" s="216"/>
      <c r="AF313" s="216"/>
      <c r="AG313" s="216"/>
      <c r="AH313" s="216"/>
      <c r="AI313" s="216"/>
      <c r="AJ313" s="216"/>
      <c r="AK313" s="216"/>
    </row>
    <row r="314" spans="4:37">
      <c r="D314" s="216"/>
      <c r="E314" s="216"/>
      <c r="F314" s="216"/>
      <c r="G314" s="216"/>
      <c r="H314" s="216"/>
      <c r="I314" s="216"/>
      <c r="J314" s="216"/>
      <c r="K314" s="216"/>
      <c r="L314" s="216"/>
      <c r="M314" s="216"/>
      <c r="N314" s="216"/>
      <c r="O314" s="216"/>
      <c r="P314" s="216"/>
      <c r="Q314" s="216"/>
      <c r="R314" s="216"/>
      <c r="S314" s="216"/>
      <c r="T314" s="216"/>
      <c r="U314" s="216"/>
      <c r="V314" s="216"/>
      <c r="W314" s="216"/>
      <c r="X314" s="216"/>
      <c r="Y314" s="216"/>
      <c r="Z314" s="216"/>
      <c r="AA314" s="216"/>
      <c r="AB314" s="216"/>
      <c r="AC314" s="216"/>
      <c r="AD314" s="216"/>
      <c r="AE314" s="216"/>
      <c r="AF314" s="216"/>
      <c r="AG314" s="216"/>
      <c r="AH314" s="216"/>
      <c r="AI314" s="216"/>
      <c r="AJ314" s="216"/>
      <c r="AK314" s="216"/>
    </row>
    <row r="315" spans="4:37">
      <c r="D315" s="216"/>
      <c r="E315" s="216"/>
      <c r="F315" s="216"/>
      <c r="G315" s="216"/>
      <c r="H315" s="216"/>
      <c r="I315" s="216"/>
      <c r="J315" s="216"/>
      <c r="K315" s="216"/>
      <c r="L315" s="216"/>
      <c r="M315" s="216"/>
      <c r="N315" s="216"/>
      <c r="O315" s="216"/>
      <c r="P315" s="216"/>
      <c r="Q315" s="216"/>
      <c r="R315" s="216"/>
      <c r="S315" s="216"/>
      <c r="T315" s="216"/>
      <c r="U315" s="216"/>
      <c r="V315" s="216"/>
      <c r="W315" s="216"/>
      <c r="X315" s="216"/>
      <c r="Y315" s="216"/>
      <c r="Z315" s="216"/>
      <c r="AA315" s="216"/>
      <c r="AB315" s="216"/>
      <c r="AC315" s="216"/>
      <c r="AD315" s="216"/>
      <c r="AE315" s="216"/>
      <c r="AF315" s="216"/>
      <c r="AG315" s="216"/>
      <c r="AH315" s="216"/>
      <c r="AI315" s="216"/>
      <c r="AJ315" s="216"/>
      <c r="AK315" s="216"/>
    </row>
    <row r="316" spans="4:37">
      <c r="D316" s="216"/>
      <c r="E316" s="216"/>
      <c r="F316" s="216"/>
      <c r="G316" s="216"/>
      <c r="H316" s="216"/>
      <c r="I316" s="216"/>
      <c r="J316" s="216"/>
      <c r="K316" s="216"/>
      <c r="L316" s="216"/>
      <c r="M316" s="216"/>
      <c r="N316" s="216"/>
      <c r="O316" s="216"/>
      <c r="P316" s="216"/>
      <c r="Q316" s="216"/>
      <c r="R316" s="216"/>
      <c r="S316" s="216"/>
      <c r="T316" s="216"/>
      <c r="U316" s="216"/>
      <c r="V316" s="216"/>
      <c r="W316" s="216"/>
      <c r="X316" s="216"/>
      <c r="Y316" s="216"/>
      <c r="Z316" s="216"/>
      <c r="AA316" s="216"/>
      <c r="AB316" s="216"/>
      <c r="AC316" s="216"/>
      <c r="AD316" s="216"/>
      <c r="AE316" s="216"/>
      <c r="AF316" s="216"/>
      <c r="AG316" s="216"/>
      <c r="AH316" s="216"/>
      <c r="AI316" s="216"/>
      <c r="AJ316" s="216"/>
      <c r="AK316" s="216"/>
    </row>
    <row r="317" spans="4:37">
      <c r="D317" s="216"/>
      <c r="E317" s="216"/>
      <c r="F317" s="216"/>
      <c r="G317" s="216"/>
      <c r="H317" s="216"/>
      <c r="I317" s="216"/>
      <c r="J317" s="216"/>
      <c r="K317" s="216"/>
      <c r="L317" s="216"/>
      <c r="M317" s="216"/>
      <c r="N317" s="216"/>
      <c r="O317" s="216"/>
      <c r="P317" s="216"/>
      <c r="Q317" s="216"/>
      <c r="R317" s="216"/>
      <c r="S317" s="216"/>
      <c r="T317" s="216"/>
      <c r="U317" s="216"/>
      <c r="V317" s="216"/>
      <c r="W317" s="216"/>
      <c r="X317" s="216"/>
      <c r="Y317" s="216"/>
      <c r="Z317" s="216"/>
      <c r="AA317" s="216"/>
      <c r="AB317" s="216"/>
      <c r="AC317" s="216"/>
      <c r="AD317" s="216"/>
      <c r="AE317" s="216"/>
      <c r="AF317" s="216"/>
      <c r="AG317" s="216"/>
      <c r="AH317" s="216"/>
      <c r="AI317" s="216"/>
      <c r="AJ317" s="216"/>
      <c r="AK317" s="216"/>
    </row>
    <row r="318" spans="4:37">
      <c r="D318" s="216"/>
      <c r="E318" s="216"/>
      <c r="F318" s="216"/>
      <c r="G318" s="216"/>
      <c r="H318" s="216"/>
      <c r="I318" s="216"/>
      <c r="J318" s="216"/>
      <c r="K318" s="216"/>
      <c r="L318" s="216"/>
      <c r="M318" s="216"/>
      <c r="N318" s="216"/>
      <c r="O318" s="216"/>
      <c r="P318" s="216"/>
      <c r="Q318" s="216"/>
      <c r="R318" s="216"/>
      <c r="S318" s="216"/>
      <c r="T318" s="216"/>
      <c r="U318" s="216"/>
      <c r="V318" s="216"/>
      <c r="W318" s="216"/>
      <c r="X318" s="216"/>
      <c r="Y318" s="216"/>
      <c r="Z318" s="216"/>
      <c r="AA318" s="216"/>
      <c r="AB318" s="216"/>
      <c r="AC318" s="216"/>
      <c r="AD318" s="216"/>
      <c r="AE318" s="216"/>
      <c r="AF318" s="216"/>
      <c r="AG318" s="216"/>
      <c r="AH318" s="216"/>
      <c r="AI318" s="216"/>
      <c r="AJ318" s="216"/>
      <c r="AK318" s="216"/>
    </row>
    <row r="319" spans="4:37">
      <c r="D319" s="216"/>
      <c r="E319" s="216"/>
      <c r="F319" s="216"/>
      <c r="G319" s="216"/>
      <c r="H319" s="216"/>
      <c r="I319" s="216"/>
      <c r="J319" s="216"/>
      <c r="K319" s="216"/>
      <c r="L319" s="216"/>
      <c r="M319" s="216"/>
      <c r="N319" s="216"/>
      <c r="O319" s="216"/>
      <c r="P319" s="216"/>
      <c r="Q319" s="216"/>
      <c r="R319" s="216"/>
      <c r="S319" s="216"/>
      <c r="T319" s="216"/>
      <c r="U319" s="216"/>
      <c r="V319" s="216"/>
      <c r="W319" s="216"/>
      <c r="X319" s="216"/>
      <c r="Y319" s="216"/>
      <c r="Z319" s="216"/>
      <c r="AA319" s="216"/>
      <c r="AB319" s="216"/>
      <c r="AC319" s="216"/>
      <c r="AD319" s="216"/>
      <c r="AE319" s="216"/>
      <c r="AF319" s="216"/>
      <c r="AG319" s="216"/>
      <c r="AH319" s="216"/>
      <c r="AI319" s="216"/>
      <c r="AJ319" s="216"/>
      <c r="AK319" s="216"/>
    </row>
    <row r="320" spans="4:37">
      <c r="D320" s="216"/>
      <c r="E320" s="216"/>
      <c r="F320" s="216"/>
      <c r="G320" s="216"/>
      <c r="H320" s="216"/>
      <c r="I320" s="216"/>
      <c r="J320" s="216"/>
      <c r="K320" s="216"/>
      <c r="L320" s="216"/>
      <c r="M320" s="216"/>
      <c r="N320" s="216"/>
      <c r="O320" s="216"/>
      <c r="P320" s="216"/>
      <c r="Q320" s="216"/>
      <c r="R320" s="216"/>
      <c r="S320" s="216"/>
      <c r="T320" s="216"/>
      <c r="U320" s="216"/>
      <c r="V320" s="216"/>
      <c r="W320" s="216"/>
      <c r="X320" s="216"/>
      <c r="Y320" s="216"/>
      <c r="Z320" s="216"/>
      <c r="AA320" s="216"/>
      <c r="AB320" s="216"/>
      <c r="AC320" s="216"/>
      <c r="AD320" s="216"/>
      <c r="AE320" s="216"/>
      <c r="AF320" s="216"/>
      <c r="AG320" s="216"/>
      <c r="AH320" s="216"/>
      <c r="AI320" s="216"/>
      <c r="AJ320" s="216"/>
      <c r="AK320" s="216"/>
    </row>
    <row r="321" spans="4:37">
      <c r="D321" s="216"/>
      <c r="E321" s="216"/>
      <c r="F321" s="216"/>
      <c r="G321" s="216"/>
      <c r="H321" s="216"/>
      <c r="I321" s="216"/>
      <c r="J321" s="216"/>
      <c r="K321" s="216"/>
      <c r="L321" s="216"/>
      <c r="M321" s="216"/>
      <c r="N321" s="216"/>
      <c r="O321" s="216"/>
      <c r="P321" s="216"/>
      <c r="Q321" s="216"/>
      <c r="R321" s="216"/>
      <c r="S321" s="216"/>
      <c r="T321" s="216"/>
      <c r="U321" s="216"/>
      <c r="V321" s="216"/>
      <c r="W321" s="216"/>
      <c r="X321" s="216"/>
      <c r="Y321" s="216"/>
      <c r="Z321" s="216"/>
      <c r="AA321" s="216"/>
      <c r="AB321" s="216"/>
      <c r="AC321" s="216"/>
      <c r="AD321" s="216"/>
      <c r="AE321" s="216"/>
      <c r="AF321" s="216"/>
      <c r="AG321" s="216"/>
      <c r="AH321" s="216"/>
      <c r="AI321" s="216"/>
      <c r="AJ321" s="216"/>
      <c r="AK321" s="216"/>
    </row>
    <row r="322" spans="4:37">
      <c r="D322" s="216"/>
      <c r="E322" s="216"/>
      <c r="F322" s="216"/>
      <c r="G322" s="216"/>
      <c r="H322" s="216"/>
      <c r="I322" s="216"/>
      <c r="J322" s="216"/>
      <c r="K322" s="216"/>
      <c r="L322" s="216"/>
      <c r="M322" s="216"/>
      <c r="N322" s="216"/>
      <c r="O322" s="216"/>
      <c r="P322" s="216"/>
      <c r="Q322" s="216"/>
      <c r="R322" s="216"/>
      <c r="S322" s="216"/>
      <c r="T322" s="216"/>
      <c r="U322" s="216"/>
      <c r="V322" s="216"/>
      <c r="W322" s="216"/>
      <c r="X322" s="216"/>
      <c r="Y322" s="216"/>
      <c r="Z322" s="216"/>
      <c r="AA322" s="216"/>
      <c r="AB322" s="216"/>
      <c r="AC322" s="216"/>
      <c r="AD322" s="216"/>
      <c r="AE322" s="216"/>
      <c r="AF322" s="216"/>
      <c r="AG322" s="216"/>
      <c r="AH322" s="216"/>
      <c r="AI322" s="216"/>
      <c r="AJ322" s="216"/>
      <c r="AK322" s="216"/>
    </row>
    <row r="323" spans="4:37">
      <c r="D323" s="216"/>
      <c r="E323" s="216"/>
      <c r="F323" s="216"/>
      <c r="G323" s="216"/>
      <c r="H323" s="216"/>
      <c r="I323" s="216"/>
      <c r="J323" s="216"/>
      <c r="K323" s="216"/>
      <c r="L323" s="216"/>
      <c r="M323" s="216"/>
      <c r="N323" s="216"/>
      <c r="O323" s="216"/>
      <c r="P323" s="216"/>
      <c r="Q323" s="216"/>
      <c r="R323" s="216"/>
      <c r="S323" s="216"/>
      <c r="T323" s="216"/>
      <c r="U323" s="216"/>
      <c r="V323" s="216"/>
      <c r="W323" s="216"/>
      <c r="X323" s="216"/>
      <c r="Y323" s="216"/>
      <c r="Z323" s="216"/>
      <c r="AA323" s="216"/>
      <c r="AB323" s="216"/>
      <c r="AC323" s="216"/>
      <c r="AD323" s="216"/>
      <c r="AE323" s="216"/>
      <c r="AF323" s="216"/>
      <c r="AG323" s="216"/>
      <c r="AH323" s="216"/>
      <c r="AI323" s="216"/>
      <c r="AJ323" s="216"/>
      <c r="AK323" s="216"/>
    </row>
    <row r="324" spans="4:37">
      <c r="D324" s="216"/>
      <c r="E324" s="216"/>
      <c r="F324" s="216"/>
      <c r="G324" s="216"/>
      <c r="H324" s="216"/>
      <c r="I324" s="216"/>
      <c r="J324" s="216"/>
      <c r="K324" s="216"/>
      <c r="L324" s="216"/>
      <c r="M324" s="216"/>
      <c r="N324" s="216"/>
      <c r="O324" s="216"/>
      <c r="P324" s="216"/>
      <c r="Q324" s="216"/>
      <c r="R324" s="216"/>
      <c r="S324" s="216"/>
      <c r="T324" s="216"/>
      <c r="U324" s="216"/>
      <c r="V324" s="216"/>
      <c r="W324" s="216"/>
      <c r="X324" s="216"/>
      <c r="Y324" s="216"/>
      <c r="Z324" s="216"/>
      <c r="AA324" s="216"/>
      <c r="AB324" s="216"/>
      <c r="AC324" s="216"/>
      <c r="AD324" s="216"/>
      <c r="AE324" s="216"/>
      <c r="AF324" s="216"/>
      <c r="AG324" s="216"/>
      <c r="AH324" s="216"/>
      <c r="AI324" s="216"/>
      <c r="AJ324" s="216"/>
      <c r="AK324" s="216"/>
    </row>
    <row r="325" spans="4:37">
      <c r="D325" s="216"/>
      <c r="E325" s="216"/>
      <c r="F325" s="216"/>
      <c r="G325" s="216"/>
      <c r="H325" s="216"/>
      <c r="I325" s="216"/>
      <c r="J325" s="216"/>
      <c r="K325" s="216"/>
      <c r="L325" s="216"/>
      <c r="M325" s="216"/>
      <c r="N325" s="216"/>
      <c r="O325" s="216"/>
      <c r="P325" s="216"/>
      <c r="Q325" s="216"/>
      <c r="R325" s="216"/>
      <c r="S325" s="216"/>
      <c r="T325" s="216"/>
      <c r="U325" s="216"/>
      <c r="V325" s="216"/>
      <c r="W325" s="216"/>
      <c r="X325" s="216"/>
      <c r="Y325" s="216"/>
      <c r="Z325" s="216"/>
      <c r="AA325" s="216"/>
      <c r="AB325" s="216"/>
      <c r="AC325" s="216"/>
      <c r="AD325" s="216"/>
      <c r="AE325" s="216"/>
      <c r="AF325" s="216"/>
      <c r="AG325" s="216"/>
      <c r="AH325" s="216"/>
      <c r="AI325" s="216"/>
      <c r="AJ325" s="216"/>
      <c r="AK325" s="216"/>
    </row>
    <row r="326" spans="4:37">
      <c r="D326" s="216"/>
      <c r="E326" s="216"/>
      <c r="F326" s="216"/>
      <c r="G326" s="216"/>
      <c r="H326" s="216"/>
      <c r="I326" s="216"/>
      <c r="J326" s="216"/>
      <c r="K326" s="216"/>
      <c r="L326" s="216"/>
      <c r="M326" s="216"/>
      <c r="N326" s="216"/>
      <c r="O326" s="216"/>
      <c r="P326" s="216"/>
      <c r="Q326" s="216"/>
      <c r="R326" s="216"/>
      <c r="S326" s="216"/>
      <c r="T326" s="216"/>
      <c r="U326" s="216"/>
      <c r="V326" s="216"/>
      <c r="W326" s="216"/>
      <c r="X326" s="216"/>
      <c r="Y326" s="216"/>
      <c r="Z326" s="216"/>
      <c r="AA326" s="216"/>
      <c r="AB326" s="216"/>
      <c r="AC326" s="216"/>
      <c r="AD326" s="216"/>
      <c r="AE326" s="216"/>
      <c r="AF326" s="216"/>
      <c r="AG326" s="216"/>
      <c r="AH326" s="216"/>
      <c r="AI326" s="216"/>
      <c r="AJ326" s="216"/>
      <c r="AK326" s="216"/>
    </row>
    <row r="327" spans="4:37">
      <c r="D327" s="216"/>
      <c r="E327" s="216"/>
      <c r="F327" s="216"/>
      <c r="G327" s="216"/>
      <c r="H327" s="216"/>
      <c r="I327" s="216"/>
      <c r="J327" s="216"/>
      <c r="K327" s="216"/>
      <c r="L327" s="216"/>
      <c r="M327" s="216"/>
      <c r="N327" s="216"/>
      <c r="O327" s="216"/>
      <c r="P327" s="216"/>
      <c r="Q327" s="216"/>
      <c r="R327" s="216"/>
      <c r="S327" s="216"/>
      <c r="T327" s="216"/>
      <c r="U327" s="216"/>
      <c r="V327" s="216"/>
      <c r="W327" s="216"/>
      <c r="X327" s="216"/>
      <c r="Y327" s="216"/>
      <c r="Z327" s="216"/>
      <c r="AA327" s="216"/>
      <c r="AB327" s="216"/>
      <c r="AC327" s="216"/>
      <c r="AD327" s="216"/>
      <c r="AE327" s="216"/>
      <c r="AF327" s="216"/>
      <c r="AG327" s="216"/>
      <c r="AH327" s="216"/>
      <c r="AI327" s="216"/>
      <c r="AJ327" s="216"/>
      <c r="AK327" s="216"/>
    </row>
    <row r="328" spans="4:37">
      <c r="D328" s="216"/>
      <c r="E328" s="216"/>
      <c r="F328" s="216"/>
      <c r="G328" s="216"/>
      <c r="H328" s="216"/>
      <c r="I328" s="216"/>
      <c r="J328" s="216"/>
      <c r="K328" s="216"/>
      <c r="L328" s="216"/>
      <c r="M328" s="216"/>
      <c r="N328" s="216"/>
      <c r="O328" s="216"/>
      <c r="P328" s="216"/>
      <c r="Q328" s="216"/>
      <c r="R328" s="216"/>
      <c r="S328" s="216"/>
      <c r="T328" s="216"/>
      <c r="U328" s="216"/>
      <c r="V328" s="216"/>
      <c r="W328" s="216"/>
      <c r="X328" s="216"/>
      <c r="Y328" s="216"/>
      <c r="Z328" s="216"/>
      <c r="AA328" s="216"/>
      <c r="AB328" s="216"/>
      <c r="AC328" s="216"/>
      <c r="AD328" s="216"/>
      <c r="AE328" s="216"/>
      <c r="AF328" s="216"/>
      <c r="AG328" s="216"/>
      <c r="AH328" s="216"/>
      <c r="AI328" s="216"/>
      <c r="AJ328" s="216"/>
      <c r="AK328" s="216"/>
    </row>
    <row r="329" spans="4:37">
      <c r="D329" s="216"/>
      <c r="E329" s="216"/>
      <c r="F329" s="216"/>
      <c r="G329" s="216"/>
      <c r="H329" s="216"/>
      <c r="I329" s="216"/>
      <c r="J329" s="216"/>
      <c r="K329" s="216"/>
      <c r="L329" s="216"/>
      <c r="M329" s="216"/>
      <c r="N329" s="216"/>
      <c r="O329" s="216"/>
      <c r="P329" s="216"/>
      <c r="Q329" s="216"/>
      <c r="R329" s="216"/>
      <c r="S329" s="216"/>
      <c r="T329" s="216"/>
      <c r="U329" s="216"/>
      <c r="V329" s="216"/>
      <c r="W329" s="216"/>
      <c r="X329" s="216"/>
      <c r="Y329" s="216"/>
      <c r="Z329" s="216"/>
      <c r="AA329" s="216"/>
      <c r="AB329" s="216"/>
      <c r="AC329" s="216"/>
      <c r="AD329" s="216"/>
      <c r="AE329" s="216"/>
      <c r="AF329" s="216"/>
      <c r="AG329" s="216"/>
      <c r="AH329" s="216"/>
      <c r="AI329" s="216"/>
      <c r="AJ329" s="216"/>
      <c r="AK329" s="216"/>
    </row>
    <row r="330" spans="4:37">
      <c r="D330" s="216"/>
      <c r="E330" s="216"/>
      <c r="F330" s="216"/>
      <c r="G330" s="216"/>
      <c r="H330" s="216"/>
      <c r="I330" s="216"/>
      <c r="J330" s="216"/>
      <c r="K330" s="216"/>
      <c r="L330" s="216"/>
      <c r="M330" s="216"/>
      <c r="N330" s="216"/>
      <c r="O330" s="216"/>
      <c r="P330" s="216"/>
      <c r="Q330" s="216"/>
      <c r="R330" s="216"/>
      <c r="S330" s="216"/>
      <c r="T330" s="216"/>
      <c r="U330" s="216"/>
      <c r="V330" s="216"/>
      <c r="W330" s="216"/>
      <c r="X330" s="216"/>
      <c r="Y330" s="216"/>
      <c r="Z330" s="216"/>
      <c r="AA330" s="216"/>
      <c r="AB330" s="216"/>
      <c r="AC330" s="216"/>
      <c r="AD330" s="216"/>
      <c r="AE330" s="216"/>
      <c r="AF330" s="216"/>
      <c r="AG330" s="216"/>
      <c r="AH330" s="216"/>
      <c r="AI330" s="216"/>
      <c r="AJ330" s="216"/>
      <c r="AK330" s="216"/>
    </row>
    <row r="331" spans="4:37">
      <c r="D331" s="216"/>
      <c r="E331" s="216"/>
      <c r="F331" s="216"/>
      <c r="G331" s="216"/>
      <c r="H331" s="216"/>
      <c r="I331" s="216"/>
      <c r="J331" s="216"/>
      <c r="K331" s="216"/>
      <c r="L331" s="216"/>
      <c r="M331" s="216"/>
      <c r="N331" s="216"/>
      <c r="O331" s="216"/>
      <c r="P331" s="216"/>
      <c r="Q331" s="216"/>
      <c r="R331" s="216"/>
      <c r="S331" s="216"/>
      <c r="T331" s="216"/>
      <c r="U331" s="216"/>
      <c r="V331" s="216"/>
      <c r="W331" s="216"/>
      <c r="X331" s="216"/>
      <c r="Y331" s="216"/>
      <c r="Z331" s="216"/>
      <c r="AA331" s="216"/>
      <c r="AB331" s="216"/>
      <c r="AC331" s="216"/>
      <c r="AD331" s="216"/>
      <c r="AE331" s="216"/>
      <c r="AF331" s="216"/>
      <c r="AG331" s="216"/>
      <c r="AH331" s="216"/>
      <c r="AI331" s="216"/>
      <c r="AJ331" s="216"/>
      <c r="AK331" s="216"/>
    </row>
    <row r="332" spans="4:37">
      <c r="D332" s="216"/>
      <c r="E332" s="216"/>
      <c r="F332" s="216"/>
      <c r="G332" s="216"/>
      <c r="H332" s="216"/>
      <c r="I332" s="216"/>
      <c r="J332" s="216"/>
      <c r="K332" s="216"/>
      <c r="L332" s="216"/>
      <c r="M332" s="216"/>
      <c r="N332" s="216"/>
      <c r="O332" s="216"/>
      <c r="P332" s="216"/>
      <c r="Q332" s="216"/>
      <c r="R332" s="216"/>
      <c r="S332" s="216"/>
      <c r="T332" s="216"/>
      <c r="U332" s="216"/>
      <c r="V332" s="216"/>
      <c r="W332" s="216"/>
      <c r="X332" s="216"/>
      <c r="Y332" s="216"/>
      <c r="Z332" s="216"/>
      <c r="AA332" s="216"/>
      <c r="AB332" s="216"/>
      <c r="AC332" s="216"/>
      <c r="AD332" s="216"/>
      <c r="AE332" s="216"/>
      <c r="AF332" s="216"/>
      <c r="AG332" s="216"/>
      <c r="AH332" s="216"/>
      <c r="AI332" s="216"/>
      <c r="AJ332" s="216"/>
      <c r="AK332" s="216"/>
    </row>
    <row r="333" spans="4:37">
      <c r="D333" s="216"/>
      <c r="E333" s="216"/>
      <c r="F333" s="216"/>
      <c r="G333" s="216"/>
      <c r="H333" s="216"/>
      <c r="I333" s="216"/>
      <c r="J333" s="216"/>
      <c r="K333" s="216"/>
      <c r="L333" s="216"/>
      <c r="M333" s="216"/>
      <c r="N333" s="216"/>
      <c r="O333" s="216"/>
      <c r="P333" s="216"/>
      <c r="Q333" s="216"/>
      <c r="R333" s="216"/>
      <c r="S333" s="216"/>
      <c r="T333" s="216"/>
      <c r="U333" s="216"/>
      <c r="V333" s="216"/>
      <c r="W333" s="216"/>
      <c r="X333" s="216"/>
      <c r="Y333" s="216"/>
      <c r="Z333" s="216"/>
      <c r="AA333" s="216"/>
      <c r="AB333" s="216"/>
      <c r="AC333" s="216"/>
      <c r="AD333" s="216"/>
      <c r="AE333" s="216"/>
      <c r="AF333" s="216"/>
      <c r="AG333" s="216"/>
      <c r="AH333" s="216"/>
      <c r="AI333" s="216"/>
      <c r="AJ333" s="216"/>
      <c r="AK333" s="216"/>
    </row>
    <row r="334" spans="4:37">
      <c r="D334" s="216"/>
      <c r="E334" s="216"/>
      <c r="F334" s="216"/>
      <c r="G334" s="216"/>
      <c r="H334" s="216"/>
      <c r="I334" s="216"/>
      <c r="J334" s="216"/>
      <c r="K334" s="216"/>
      <c r="L334" s="216"/>
      <c r="M334" s="216"/>
      <c r="N334" s="216"/>
      <c r="O334" s="216"/>
      <c r="P334" s="216"/>
      <c r="Q334" s="216"/>
      <c r="R334" s="216"/>
      <c r="S334" s="216"/>
      <c r="T334" s="216"/>
      <c r="U334" s="216"/>
      <c r="V334" s="216"/>
      <c r="W334" s="216"/>
      <c r="X334" s="216"/>
      <c r="Y334" s="216"/>
      <c r="Z334" s="216"/>
      <c r="AA334" s="216"/>
      <c r="AB334" s="216"/>
      <c r="AC334" s="216"/>
      <c r="AD334" s="216"/>
      <c r="AE334" s="216"/>
      <c r="AF334" s="216"/>
      <c r="AG334" s="216"/>
      <c r="AH334" s="216"/>
      <c r="AI334" s="216"/>
      <c r="AJ334" s="216"/>
      <c r="AK334" s="216"/>
    </row>
    <row r="335" spans="4:37">
      <c r="D335" s="216"/>
      <c r="E335" s="216"/>
      <c r="F335" s="216"/>
      <c r="G335" s="216"/>
      <c r="H335" s="216"/>
      <c r="I335" s="216"/>
      <c r="J335" s="216"/>
      <c r="K335" s="216"/>
      <c r="L335" s="216"/>
      <c r="M335" s="216"/>
      <c r="N335" s="216"/>
      <c r="O335" s="216"/>
      <c r="P335" s="216"/>
      <c r="Q335" s="216"/>
      <c r="R335" s="216"/>
      <c r="S335" s="216"/>
      <c r="T335" s="216"/>
      <c r="U335" s="216"/>
      <c r="V335" s="216"/>
      <c r="W335" s="216"/>
      <c r="X335" s="216"/>
      <c r="Y335" s="216"/>
      <c r="Z335" s="216"/>
      <c r="AA335" s="216"/>
      <c r="AB335" s="216"/>
      <c r="AC335" s="216"/>
      <c r="AD335" s="216"/>
      <c r="AE335" s="216"/>
      <c r="AF335" s="216"/>
      <c r="AG335" s="216"/>
      <c r="AH335" s="216"/>
      <c r="AI335" s="216"/>
      <c r="AJ335" s="216"/>
      <c r="AK335" s="216"/>
    </row>
    <row r="336" spans="4:37">
      <c r="D336" s="216"/>
      <c r="E336" s="216"/>
      <c r="F336" s="216"/>
      <c r="G336" s="216"/>
      <c r="H336" s="216"/>
      <c r="I336" s="216"/>
      <c r="J336" s="216"/>
      <c r="K336" s="216"/>
      <c r="L336" s="216"/>
      <c r="M336" s="216"/>
      <c r="N336" s="216"/>
      <c r="O336" s="216"/>
      <c r="P336" s="216"/>
      <c r="Q336" s="216"/>
      <c r="R336" s="216"/>
      <c r="S336" s="216"/>
      <c r="T336" s="216"/>
      <c r="U336" s="216"/>
      <c r="V336" s="216"/>
      <c r="W336" s="216"/>
      <c r="X336" s="216"/>
      <c r="Y336" s="216"/>
      <c r="Z336" s="216"/>
      <c r="AA336" s="216"/>
      <c r="AB336" s="216"/>
      <c r="AC336" s="216"/>
      <c r="AD336" s="216"/>
      <c r="AE336" s="216"/>
      <c r="AF336" s="216"/>
      <c r="AG336" s="216"/>
      <c r="AH336" s="216"/>
      <c r="AI336" s="216"/>
      <c r="AJ336" s="216"/>
      <c r="AK336" s="216"/>
    </row>
    <row r="337" spans="4:37">
      <c r="D337" s="216"/>
      <c r="E337" s="216"/>
      <c r="F337" s="216"/>
      <c r="G337" s="216"/>
      <c r="H337" s="216"/>
      <c r="I337" s="216"/>
      <c r="J337" s="216"/>
      <c r="K337" s="216"/>
      <c r="L337" s="216"/>
      <c r="M337" s="216"/>
      <c r="N337" s="216"/>
      <c r="O337" s="216"/>
      <c r="P337" s="216"/>
      <c r="Q337" s="216"/>
      <c r="R337" s="216"/>
      <c r="S337" s="216"/>
      <c r="T337" s="216"/>
      <c r="U337" s="216"/>
      <c r="V337" s="216"/>
      <c r="W337" s="216"/>
      <c r="X337" s="216"/>
      <c r="Y337" s="216"/>
      <c r="Z337" s="216"/>
      <c r="AA337" s="216"/>
      <c r="AB337" s="216"/>
      <c r="AC337" s="216"/>
      <c r="AD337" s="216"/>
      <c r="AE337" s="216"/>
      <c r="AF337" s="216"/>
      <c r="AG337" s="216"/>
      <c r="AH337" s="216"/>
      <c r="AI337" s="216"/>
      <c r="AJ337" s="216"/>
      <c r="AK337" s="216"/>
    </row>
    <row r="338" spans="4:37">
      <c r="D338" s="216"/>
      <c r="E338" s="216"/>
      <c r="F338" s="216"/>
      <c r="G338" s="216"/>
      <c r="H338" s="216"/>
      <c r="I338" s="216"/>
      <c r="J338" s="216"/>
      <c r="K338" s="216"/>
      <c r="L338" s="216"/>
      <c r="M338" s="216"/>
      <c r="N338" s="216"/>
      <c r="O338" s="216"/>
      <c r="P338" s="216"/>
      <c r="Q338" s="216"/>
      <c r="R338" s="216"/>
      <c r="S338" s="216"/>
      <c r="T338" s="216"/>
      <c r="U338" s="216"/>
      <c r="V338" s="216"/>
      <c r="W338" s="216"/>
      <c r="X338" s="216"/>
      <c r="Y338" s="216"/>
      <c r="Z338" s="216"/>
      <c r="AA338" s="216"/>
      <c r="AB338" s="216"/>
      <c r="AC338" s="216"/>
      <c r="AD338" s="216"/>
      <c r="AE338" s="216"/>
      <c r="AF338" s="216"/>
      <c r="AG338" s="216"/>
      <c r="AH338" s="216"/>
      <c r="AI338" s="216"/>
      <c r="AJ338" s="216"/>
      <c r="AK338" s="216"/>
    </row>
    <row r="339" spans="4:37">
      <c r="D339" s="216"/>
      <c r="E339" s="216"/>
      <c r="F339" s="216"/>
      <c r="G339" s="216"/>
      <c r="H339" s="216"/>
      <c r="I339" s="216"/>
      <c r="J339" s="216"/>
      <c r="K339" s="216"/>
      <c r="L339" s="216"/>
      <c r="M339" s="216"/>
      <c r="N339" s="216"/>
      <c r="O339" s="216"/>
      <c r="P339" s="216"/>
      <c r="Q339" s="216"/>
      <c r="R339" s="216"/>
      <c r="S339" s="216"/>
      <c r="T339" s="216"/>
      <c r="U339" s="216"/>
      <c r="V339" s="216"/>
      <c r="W339" s="216"/>
      <c r="X339" s="216"/>
      <c r="Y339" s="216"/>
      <c r="Z339" s="216"/>
      <c r="AA339" s="216"/>
      <c r="AB339" s="216"/>
      <c r="AC339" s="216"/>
      <c r="AD339" s="216"/>
      <c r="AE339" s="216"/>
      <c r="AF339" s="216"/>
      <c r="AG339" s="216"/>
      <c r="AH339" s="216"/>
      <c r="AI339" s="216"/>
      <c r="AJ339" s="216"/>
      <c r="AK339" s="216"/>
    </row>
    <row r="340" spans="4:37">
      <c r="D340" s="216"/>
      <c r="E340" s="216"/>
      <c r="F340" s="216"/>
      <c r="G340" s="216"/>
      <c r="H340" s="216"/>
      <c r="I340" s="216"/>
      <c r="J340" s="216"/>
      <c r="K340" s="216"/>
      <c r="L340" s="216"/>
      <c r="M340" s="216"/>
      <c r="N340" s="216"/>
      <c r="O340" s="216"/>
      <c r="P340" s="216"/>
      <c r="Q340" s="216"/>
      <c r="R340" s="216"/>
      <c r="S340" s="216"/>
      <c r="T340" s="216"/>
      <c r="U340" s="216"/>
      <c r="V340" s="216"/>
      <c r="W340" s="216"/>
      <c r="X340" s="216"/>
      <c r="Y340" s="216"/>
      <c r="Z340" s="216"/>
      <c r="AA340" s="216"/>
      <c r="AB340" s="216"/>
      <c r="AC340" s="216"/>
      <c r="AD340" s="216"/>
      <c r="AE340" s="216"/>
      <c r="AF340" s="216"/>
      <c r="AG340" s="216"/>
      <c r="AH340" s="216"/>
      <c r="AI340" s="216"/>
      <c r="AJ340" s="216"/>
      <c r="AK340" s="216"/>
    </row>
    <row r="341" spans="4:37">
      <c r="D341" s="216"/>
      <c r="E341" s="216"/>
      <c r="F341" s="216"/>
      <c r="G341" s="216"/>
      <c r="H341" s="216"/>
      <c r="I341" s="216"/>
      <c r="J341" s="216"/>
      <c r="K341" s="216"/>
      <c r="L341" s="216"/>
      <c r="M341" s="216"/>
      <c r="N341" s="216"/>
      <c r="O341" s="216"/>
      <c r="P341" s="216"/>
      <c r="Q341" s="216"/>
      <c r="R341" s="216"/>
      <c r="S341" s="216"/>
      <c r="T341" s="216"/>
      <c r="U341" s="216"/>
      <c r="V341" s="216"/>
      <c r="W341" s="216"/>
      <c r="X341" s="216"/>
      <c r="Y341" s="216"/>
      <c r="Z341" s="216"/>
      <c r="AA341" s="216"/>
      <c r="AB341" s="216"/>
      <c r="AC341" s="216"/>
      <c r="AD341" s="216"/>
      <c r="AE341" s="216"/>
      <c r="AF341" s="216"/>
      <c r="AG341" s="216"/>
      <c r="AH341" s="216"/>
      <c r="AI341" s="216"/>
      <c r="AJ341" s="216"/>
      <c r="AK341" s="216"/>
    </row>
    <row r="342" spans="4:37">
      <c r="D342" s="216"/>
      <c r="E342" s="216"/>
      <c r="F342" s="216"/>
      <c r="G342" s="216"/>
      <c r="H342" s="216"/>
      <c r="I342" s="216"/>
      <c r="J342" s="216"/>
      <c r="K342" s="216"/>
      <c r="L342" s="216"/>
      <c r="M342" s="216"/>
      <c r="N342" s="216"/>
      <c r="O342" s="216"/>
      <c r="P342" s="216"/>
      <c r="Q342" s="216"/>
      <c r="R342" s="216"/>
      <c r="S342" s="216"/>
      <c r="T342" s="216"/>
      <c r="U342" s="216"/>
      <c r="V342" s="216"/>
      <c r="W342" s="216"/>
      <c r="X342" s="216"/>
      <c r="Y342" s="216"/>
      <c r="Z342" s="216"/>
      <c r="AA342" s="216"/>
      <c r="AB342" s="216"/>
      <c r="AC342" s="216"/>
      <c r="AD342" s="216"/>
      <c r="AE342" s="216"/>
      <c r="AF342" s="216"/>
      <c r="AG342" s="216"/>
      <c r="AH342" s="216"/>
      <c r="AI342" s="216"/>
      <c r="AJ342" s="216"/>
      <c r="AK342" s="216"/>
    </row>
    <row r="343" spans="4:37">
      <c r="D343" s="216"/>
      <c r="E343" s="216"/>
      <c r="F343" s="216"/>
      <c r="G343" s="216"/>
      <c r="H343" s="216"/>
      <c r="I343" s="216"/>
      <c r="J343" s="216"/>
      <c r="K343" s="216"/>
      <c r="L343" s="216"/>
      <c r="M343" s="216"/>
      <c r="N343" s="216"/>
      <c r="O343" s="216"/>
      <c r="P343" s="216"/>
      <c r="Q343" s="216"/>
      <c r="R343" s="216"/>
      <c r="S343" s="216"/>
      <c r="T343" s="216"/>
      <c r="U343" s="216"/>
      <c r="V343" s="216"/>
      <c r="W343" s="216"/>
      <c r="X343" s="216"/>
      <c r="Y343" s="216"/>
      <c r="Z343" s="216"/>
      <c r="AA343" s="216"/>
      <c r="AB343" s="216"/>
      <c r="AC343" s="216"/>
      <c r="AD343" s="216"/>
      <c r="AE343" s="216"/>
      <c r="AF343" s="216"/>
      <c r="AG343" s="216"/>
      <c r="AH343" s="216"/>
      <c r="AI343" s="216"/>
      <c r="AJ343" s="216"/>
      <c r="AK343" s="216"/>
    </row>
    <row r="344" spans="4:37">
      <c r="D344" s="216"/>
      <c r="E344" s="216"/>
      <c r="F344" s="216"/>
      <c r="G344" s="216"/>
      <c r="H344" s="216"/>
      <c r="I344" s="216"/>
      <c r="J344" s="216"/>
      <c r="K344" s="216"/>
      <c r="L344" s="216"/>
      <c r="M344" s="216"/>
      <c r="N344" s="216"/>
      <c r="O344" s="216"/>
      <c r="P344" s="216"/>
      <c r="Q344" s="216"/>
      <c r="R344" s="216"/>
      <c r="S344" s="216"/>
      <c r="T344" s="216"/>
      <c r="U344" s="216"/>
      <c r="V344" s="216"/>
      <c r="W344" s="216"/>
      <c r="X344" s="216"/>
      <c r="Y344" s="216"/>
      <c r="Z344" s="216"/>
      <c r="AA344" s="216"/>
      <c r="AB344" s="216"/>
      <c r="AC344" s="216"/>
      <c r="AD344" s="216"/>
      <c r="AE344" s="216"/>
      <c r="AF344" s="216"/>
      <c r="AG344" s="216"/>
      <c r="AH344" s="216"/>
      <c r="AI344" s="216"/>
      <c r="AJ344" s="216"/>
      <c r="AK344" s="216"/>
    </row>
    <row r="345" spans="4:37">
      <c r="D345" s="216"/>
      <c r="E345" s="216"/>
      <c r="F345" s="216"/>
      <c r="G345" s="216"/>
      <c r="H345" s="216"/>
      <c r="I345" s="216"/>
      <c r="J345" s="216"/>
      <c r="K345" s="216"/>
      <c r="L345" s="216"/>
      <c r="M345" s="216"/>
      <c r="N345" s="216"/>
      <c r="O345" s="216"/>
      <c r="P345" s="216"/>
      <c r="Q345" s="216"/>
      <c r="R345" s="216"/>
      <c r="S345" s="216"/>
      <c r="T345" s="216"/>
      <c r="U345" s="216"/>
      <c r="V345" s="216"/>
      <c r="W345" s="216"/>
      <c r="X345" s="216"/>
      <c r="Y345" s="216"/>
      <c r="Z345" s="216"/>
      <c r="AA345" s="216"/>
      <c r="AB345" s="216"/>
      <c r="AC345" s="216"/>
      <c r="AD345" s="216"/>
      <c r="AE345" s="216"/>
      <c r="AF345" s="216"/>
      <c r="AG345" s="216"/>
      <c r="AH345" s="216"/>
      <c r="AI345" s="216"/>
      <c r="AJ345" s="216"/>
      <c r="AK345" s="216"/>
    </row>
    <row r="346" spans="4:37">
      <c r="D346" s="216"/>
      <c r="E346" s="216"/>
      <c r="F346" s="216"/>
      <c r="G346" s="216"/>
      <c r="H346" s="216"/>
      <c r="I346" s="216"/>
      <c r="J346" s="216"/>
      <c r="K346" s="216"/>
      <c r="L346" s="216"/>
      <c r="M346" s="216"/>
      <c r="N346" s="216"/>
      <c r="O346" s="216"/>
      <c r="P346" s="216"/>
      <c r="Q346" s="216"/>
      <c r="R346" s="216"/>
      <c r="S346" s="216"/>
      <c r="T346" s="216"/>
      <c r="U346" s="216"/>
      <c r="V346" s="216"/>
      <c r="W346" s="216"/>
      <c r="X346" s="216"/>
      <c r="Y346" s="216"/>
      <c r="Z346" s="216"/>
      <c r="AA346" s="216"/>
      <c r="AB346" s="216"/>
      <c r="AC346" s="216"/>
      <c r="AD346" s="216"/>
      <c r="AE346" s="216"/>
      <c r="AF346" s="216"/>
      <c r="AG346" s="216"/>
      <c r="AH346" s="216"/>
      <c r="AI346" s="216"/>
      <c r="AJ346" s="216"/>
      <c r="AK346" s="216"/>
    </row>
    <row r="347" spans="4:37">
      <c r="D347" s="216"/>
      <c r="E347" s="216"/>
      <c r="F347" s="216"/>
      <c r="G347" s="216"/>
      <c r="H347" s="216"/>
      <c r="I347" s="216"/>
      <c r="J347" s="216"/>
      <c r="K347" s="216"/>
      <c r="L347" s="216"/>
      <c r="M347" s="216"/>
      <c r="N347" s="216"/>
      <c r="O347" s="216"/>
      <c r="P347" s="216"/>
      <c r="Q347" s="216"/>
      <c r="R347" s="216"/>
      <c r="S347" s="216"/>
      <c r="T347" s="216"/>
      <c r="U347" s="216"/>
      <c r="V347" s="216"/>
      <c r="W347" s="216"/>
      <c r="X347" s="216"/>
      <c r="Y347" s="216"/>
      <c r="Z347" s="216"/>
      <c r="AA347" s="216"/>
      <c r="AB347" s="216"/>
      <c r="AC347" s="216"/>
      <c r="AD347" s="216"/>
      <c r="AE347" s="216"/>
      <c r="AF347" s="216"/>
      <c r="AG347" s="216"/>
      <c r="AH347" s="216"/>
      <c r="AI347" s="216"/>
      <c r="AJ347" s="216"/>
      <c r="AK347" s="216"/>
    </row>
    <row r="348" spans="4:37">
      <c r="D348" s="216"/>
      <c r="E348" s="216"/>
      <c r="F348" s="216"/>
      <c r="G348" s="216"/>
      <c r="H348" s="216"/>
      <c r="I348" s="216"/>
      <c r="J348" s="216"/>
      <c r="K348" s="216"/>
      <c r="L348" s="216"/>
      <c r="M348" s="216"/>
      <c r="N348" s="216"/>
      <c r="O348" s="216"/>
      <c r="P348" s="216"/>
      <c r="Q348" s="216"/>
      <c r="R348" s="216"/>
      <c r="S348" s="216"/>
      <c r="T348" s="216"/>
      <c r="U348" s="216"/>
      <c r="V348" s="216"/>
      <c r="W348" s="216"/>
      <c r="X348" s="216"/>
      <c r="Y348" s="216"/>
      <c r="Z348" s="216"/>
      <c r="AA348" s="216"/>
      <c r="AB348" s="216"/>
      <c r="AC348" s="216"/>
      <c r="AD348" s="216"/>
      <c r="AE348" s="216"/>
      <c r="AF348" s="216"/>
      <c r="AG348" s="216"/>
      <c r="AH348" s="216"/>
      <c r="AI348" s="216"/>
      <c r="AJ348" s="216"/>
      <c r="AK348" s="216"/>
    </row>
    <row r="349" spans="4:37">
      <c r="D349" s="216"/>
      <c r="E349" s="216"/>
      <c r="F349" s="216"/>
      <c r="G349" s="216"/>
      <c r="H349" s="216"/>
      <c r="I349" s="216"/>
      <c r="J349" s="216"/>
      <c r="K349" s="216"/>
      <c r="L349" s="216"/>
      <c r="M349" s="216"/>
      <c r="N349" s="216"/>
      <c r="O349" s="216"/>
      <c r="P349" s="216"/>
      <c r="Q349" s="216"/>
      <c r="R349" s="216"/>
      <c r="S349" s="216"/>
      <c r="T349" s="216"/>
      <c r="U349" s="216"/>
      <c r="V349" s="216"/>
      <c r="W349" s="216"/>
      <c r="X349" s="216"/>
      <c r="Y349" s="216"/>
      <c r="Z349" s="216"/>
      <c r="AA349" s="216"/>
      <c r="AB349" s="216"/>
      <c r="AC349" s="216"/>
      <c r="AD349" s="216"/>
      <c r="AE349" s="216"/>
      <c r="AF349" s="216"/>
      <c r="AG349" s="216"/>
      <c r="AH349" s="216"/>
      <c r="AI349" s="216"/>
      <c r="AJ349" s="216"/>
      <c r="AK349" s="216"/>
    </row>
    <row r="350" spans="4:37"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</row>
    <row r="351" spans="4:37">
      <c r="D351" s="216"/>
      <c r="E351" s="216"/>
      <c r="F351" s="216"/>
      <c r="G351" s="216"/>
      <c r="H351" s="216"/>
      <c r="I351" s="216"/>
      <c r="J351" s="216"/>
      <c r="K351" s="216"/>
      <c r="L351" s="216"/>
      <c r="M351" s="216"/>
      <c r="N351" s="216"/>
      <c r="O351" s="216"/>
      <c r="P351" s="216"/>
      <c r="Q351" s="216"/>
      <c r="R351" s="216"/>
      <c r="S351" s="216"/>
      <c r="T351" s="216"/>
      <c r="U351" s="216"/>
      <c r="V351" s="216"/>
      <c r="W351" s="216"/>
      <c r="X351" s="216"/>
      <c r="Y351" s="216"/>
      <c r="Z351" s="216"/>
      <c r="AA351" s="216"/>
      <c r="AB351" s="216"/>
      <c r="AC351" s="216"/>
      <c r="AD351" s="216"/>
      <c r="AE351" s="216"/>
      <c r="AF351" s="216"/>
      <c r="AG351" s="216"/>
      <c r="AH351" s="216"/>
      <c r="AI351" s="216"/>
      <c r="AJ351" s="216"/>
      <c r="AK351" s="216"/>
    </row>
    <row r="352" spans="4:37">
      <c r="D352" s="216"/>
      <c r="E352" s="216"/>
      <c r="F352" s="216"/>
      <c r="G352" s="216"/>
      <c r="H352" s="216"/>
      <c r="I352" s="216"/>
      <c r="J352" s="216"/>
      <c r="K352" s="216"/>
      <c r="L352" s="216"/>
      <c r="M352" s="216"/>
      <c r="N352" s="216"/>
      <c r="O352" s="216"/>
      <c r="P352" s="216"/>
      <c r="Q352" s="216"/>
      <c r="R352" s="216"/>
      <c r="S352" s="216"/>
      <c r="T352" s="216"/>
      <c r="U352" s="216"/>
      <c r="V352" s="216"/>
      <c r="W352" s="216"/>
      <c r="X352" s="216"/>
      <c r="Y352" s="216"/>
      <c r="Z352" s="216"/>
      <c r="AA352" s="216"/>
      <c r="AB352" s="216"/>
      <c r="AC352" s="216"/>
      <c r="AD352" s="216"/>
      <c r="AE352" s="216"/>
      <c r="AF352" s="216"/>
      <c r="AG352" s="216"/>
      <c r="AH352" s="216"/>
      <c r="AI352" s="216"/>
      <c r="AJ352" s="216"/>
      <c r="AK352" s="216"/>
    </row>
    <row r="353" spans="4:37">
      <c r="D353" s="216"/>
      <c r="E353" s="216"/>
      <c r="F353" s="216"/>
      <c r="G353" s="216"/>
      <c r="H353" s="216"/>
      <c r="I353" s="216"/>
      <c r="J353" s="216"/>
      <c r="K353" s="216"/>
      <c r="L353" s="216"/>
      <c r="M353" s="216"/>
      <c r="N353" s="216"/>
      <c r="O353" s="216"/>
      <c r="P353" s="216"/>
      <c r="Q353" s="216"/>
      <c r="R353" s="216"/>
      <c r="S353" s="216"/>
      <c r="T353" s="216"/>
      <c r="U353" s="216"/>
      <c r="V353" s="216"/>
      <c r="W353" s="216"/>
      <c r="X353" s="216"/>
      <c r="Y353" s="216"/>
      <c r="Z353" s="216"/>
      <c r="AA353" s="216"/>
      <c r="AB353" s="216"/>
      <c r="AC353" s="216"/>
      <c r="AD353" s="216"/>
      <c r="AE353" s="216"/>
      <c r="AF353" s="216"/>
      <c r="AG353" s="216"/>
      <c r="AH353" s="216"/>
      <c r="AI353" s="216"/>
      <c r="AJ353" s="216"/>
      <c r="AK353" s="216"/>
    </row>
    <row r="354" spans="4:37">
      <c r="D354" s="216"/>
      <c r="E354" s="216"/>
      <c r="F354" s="216"/>
      <c r="G354" s="216"/>
      <c r="H354" s="216"/>
      <c r="I354" s="216"/>
      <c r="J354" s="216"/>
      <c r="K354" s="216"/>
      <c r="L354" s="216"/>
      <c r="M354" s="216"/>
      <c r="N354" s="216"/>
      <c r="O354" s="216"/>
      <c r="P354" s="216"/>
      <c r="Q354" s="216"/>
      <c r="R354" s="216"/>
      <c r="S354" s="216"/>
      <c r="T354" s="216"/>
      <c r="U354" s="216"/>
      <c r="V354" s="216"/>
      <c r="W354" s="216"/>
      <c r="X354" s="216"/>
      <c r="Y354" s="216"/>
      <c r="Z354" s="216"/>
      <c r="AA354" s="216"/>
      <c r="AB354" s="216"/>
      <c r="AC354" s="216"/>
      <c r="AD354" s="216"/>
      <c r="AE354" s="216"/>
      <c r="AF354" s="216"/>
      <c r="AG354" s="216"/>
      <c r="AH354" s="216"/>
      <c r="AI354" s="216"/>
      <c r="AJ354" s="216"/>
      <c r="AK354" s="216"/>
    </row>
    <row r="355" spans="4:37">
      <c r="D355" s="216"/>
      <c r="E355" s="216"/>
      <c r="F355" s="216"/>
      <c r="G355" s="216"/>
      <c r="H355" s="216"/>
      <c r="I355" s="216"/>
      <c r="J355" s="216"/>
      <c r="K355" s="216"/>
      <c r="L355" s="216"/>
      <c r="M355" s="216"/>
      <c r="N355" s="216"/>
      <c r="O355" s="216"/>
      <c r="P355" s="216"/>
      <c r="Q355" s="216"/>
      <c r="R355" s="216"/>
      <c r="S355" s="216"/>
      <c r="T355" s="216"/>
      <c r="U355" s="216"/>
      <c r="V355" s="216"/>
      <c r="W355" s="216"/>
      <c r="X355" s="216"/>
      <c r="Y355" s="216"/>
      <c r="Z355" s="216"/>
      <c r="AA355" s="216"/>
      <c r="AB355" s="216"/>
      <c r="AC355" s="216"/>
      <c r="AD355" s="216"/>
      <c r="AE355" s="216"/>
      <c r="AF355" s="216"/>
      <c r="AG355" s="216"/>
      <c r="AH355" s="216"/>
      <c r="AI355" s="216"/>
      <c r="AJ355" s="216"/>
      <c r="AK355" s="216"/>
    </row>
    <row r="356" spans="4:37">
      <c r="D356" s="216"/>
      <c r="E356" s="216"/>
      <c r="F356" s="216"/>
      <c r="G356" s="216"/>
      <c r="H356" s="216"/>
      <c r="I356" s="216"/>
      <c r="J356" s="216"/>
      <c r="K356" s="216"/>
      <c r="L356" s="216"/>
      <c r="M356" s="216"/>
      <c r="N356" s="216"/>
      <c r="O356" s="216"/>
      <c r="P356" s="216"/>
      <c r="Q356" s="216"/>
      <c r="R356" s="216"/>
      <c r="S356" s="216"/>
      <c r="T356" s="216"/>
      <c r="U356" s="216"/>
      <c r="V356" s="216"/>
      <c r="W356" s="216"/>
      <c r="X356" s="216"/>
      <c r="Y356" s="216"/>
      <c r="Z356" s="216"/>
      <c r="AA356" s="216"/>
      <c r="AB356" s="216"/>
      <c r="AC356" s="216"/>
      <c r="AD356" s="216"/>
      <c r="AE356" s="216"/>
      <c r="AF356" s="216"/>
      <c r="AG356" s="216"/>
      <c r="AH356" s="216"/>
      <c r="AI356" s="216"/>
      <c r="AJ356" s="216"/>
      <c r="AK356" s="216"/>
    </row>
    <row r="357" spans="4:37">
      <c r="D357" s="216"/>
      <c r="E357" s="216"/>
      <c r="F357" s="216"/>
      <c r="G357" s="216"/>
      <c r="H357" s="216"/>
      <c r="I357" s="216"/>
      <c r="J357" s="216"/>
      <c r="K357" s="216"/>
      <c r="L357" s="216"/>
      <c r="M357" s="216"/>
      <c r="N357" s="216"/>
      <c r="O357" s="216"/>
      <c r="P357" s="216"/>
      <c r="Q357" s="216"/>
      <c r="R357" s="216"/>
      <c r="S357" s="216"/>
      <c r="T357" s="216"/>
      <c r="U357" s="216"/>
      <c r="V357" s="216"/>
      <c r="W357" s="216"/>
      <c r="X357" s="216"/>
      <c r="Y357" s="216"/>
      <c r="Z357" s="216"/>
      <c r="AA357" s="216"/>
      <c r="AB357" s="216"/>
      <c r="AC357" s="216"/>
      <c r="AD357" s="216"/>
      <c r="AE357" s="216"/>
      <c r="AF357" s="216"/>
      <c r="AG357" s="216"/>
      <c r="AH357" s="216"/>
      <c r="AI357" s="216"/>
      <c r="AJ357" s="216"/>
      <c r="AK357" s="216"/>
    </row>
    <row r="358" spans="4:37">
      <c r="D358" s="216"/>
      <c r="E358" s="216"/>
      <c r="F358" s="216"/>
      <c r="G358" s="216"/>
      <c r="H358" s="216"/>
      <c r="I358" s="216"/>
      <c r="J358" s="216"/>
      <c r="K358" s="216"/>
      <c r="L358" s="216"/>
      <c r="M358" s="216"/>
      <c r="N358" s="216"/>
      <c r="O358" s="216"/>
      <c r="P358" s="216"/>
      <c r="Q358" s="216"/>
      <c r="R358" s="216"/>
      <c r="S358" s="216"/>
      <c r="T358" s="216"/>
      <c r="U358" s="216"/>
      <c r="V358" s="216"/>
      <c r="W358" s="216"/>
      <c r="X358" s="216"/>
      <c r="Y358" s="216"/>
      <c r="Z358" s="216"/>
      <c r="AA358" s="216"/>
      <c r="AB358" s="216"/>
      <c r="AC358" s="216"/>
      <c r="AD358" s="216"/>
      <c r="AE358" s="216"/>
      <c r="AF358" s="216"/>
      <c r="AG358" s="216"/>
      <c r="AH358" s="216"/>
      <c r="AI358" s="216"/>
      <c r="AJ358" s="216"/>
      <c r="AK358" s="216"/>
    </row>
    <row r="359" spans="4:37">
      <c r="D359" s="216"/>
      <c r="E359" s="216"/>
      <c r="F359" s="216"/>
      <c r="G359" s="216"/>
      <c r="H359" s="216"/>
      <c r="I359" s="216"/>
      <c r="J359" s="216"/>
      <c r="K359" s="216"/>
      <c r="L359" s="216"/>
      <c r="M359" s="216"/>
      <c r="N359" s="216"/>
      <c r="O359" s="216"/>
      <c r="P359" s="216"/>
      <c r="Q359" s="216"/>
      <c r="R359" s="216"/>
      <c r="S359" s="216"/>
      <c r="T359" s="216"/>
      <c r="U359" s="216"/>
      <c r="V359" s="216"/>
      <c r="W359" s="216"/>
      <c r="X359" s="216"/>
      <c r="Y359" s="216"/>
      <c r="Z359" s="216"/>
      <c r="AA359" s="216"/>
      <c r="AB359" s="216"/>
      <c r="AC359" s="216"/>
      <c r="AD359" s="216"/>
      <c r="AE359" s="216"/>
      <c r="AF359" s="216"/>
      <c r="AG359" s="216"/>
      <c r="AH359" s="216"/>
      <c r="AI359" s="216"/>
      <c r="AJ359" s="216"/>
      <c r="AK359" s="216"/>
    </row>
    <row r="360" spans="4:37">
      <c r="D360" s="216"/>
      <c r="E360" s="216"/>
      <c r="F360" s="216"/>
      <c r="G360" s="216"/>
      <c r="H360" s="216"/>
      <c r="I360" s="216"/>
      <c r="J360" s="216"/>
      <c r="K360" s="216"/>
      <c r="L360" s="216"/>
      <c r="M360" s="216"/>
      <c r="N360" s="216"/>
      <c r="O360" s="216"/>
      <c r="P360" s="216"/>
      <c r="Q360" s="216"/>
      <c r="R360" s="216"/>
      <c r="S360" s="216"/>
      <c r="T360" s="216"/>
      <c r="U360" s="216"/>
      <c r="V360" s="216"/>
      <c r="W360" s="216"/>
      <c r="X360" s="216"/>
      <c r="Y360" s="216"/>
      <c r="Z360" s="216"/>
      <c r="AA360" s="216"/>
      <c r="AB360" s="216"/>
      <c r="AC360" s="216"/>
      <c r="AD360" s="216"/>
      <c r="AE360" s="216"/>
      <c r="AF360" s="216"/>
      <c r="AG360" s="216"/>
      <c r="AH360" s="216"/>
      <c r="AI360" s="216"/>
      <c r="AJ360" s="216"/>
      <c r="AK360" s="216"/>
    </row>
    <row r="361" spans="4:37">
      <c r="D361" s="216"/>
      <c r="E361" s="216"/>
      <c r="F361" s="216"/>
      <c r="G361" s="216"/>
      <c r="H361" s="216"/>
      <c r="I361" s="216"/>
      <c r="J361" s="216"/>
      <c r="K361" s="216"/>
      <c r="L361" s="216"/>
      <c r="M361" s="216"/>
      <c r="N361" s="216"/>
      <c r="O361" s="216"/>
      <c r="P361" s="216"/>
      <c r="Q361" s="216"/>
      <c r="R361" s="216"/>
      <c r="S361" s="216"/>
      <c r="T361" s="216"/>
      <c r="U361" s="216"/>
      <c r="V361" s="216"/>
      <c r="W361" s="216"/>
      <c r="X361" s="216"/>
      <c r="Y361" s="216"/>
      <c r="Z361" s="216"/>
      <c r="AA361" s="216"/>
      <c r="AB361" s="216"/>
      <c r="AC361" s="216"/>
      <c r="AD361" s="216"/>
      <c r="AE361" s="216"/>
      <c r="AF361" s="216"/>
      <c r="AG361" s="216"/>
      <c r="AH361" s="216"/>
      <c r="AI361" s="216"/>
      <c r="AJ361" s="216"/>
      <c r="AK361" s="216"/>
    </row>
    <row r="362" spans="4:37">
      <c r="D362" s="216"/>
      <c r="E362" s="216"/>
      <c r="F362" s="216"/>
      <c r="G362" s="216"/>
      <c r="H362" s="216"/>
      <c r="I362" s="216"/>
      <c r="J362" s="216"/>
      <c r="K362" s="216"/>
      <c r="L362" s="216"/>
      <c r="M362" s="216"/>
      <c r="N362" s="216"/>
      <c r="O362" s="216"/>
      <c r="P362" s="216"/>
      <c r="Q362" s="216"/>
      <c r="R362" s="216"/>
      <c r="S362" s="216"/>
      <c r="T362" s="216"/>
      <c r="U362" s="216"/>
      <c r="V362" s="216"/>
      <c r="W362" s="216"/>
      <c r="X362" s="216"/>
      <c r="Y362" s="216"/>
      <c r="Z362" s="216"/>
      <c r="AA362" s="216"/>
      <c r="AB362" s="216"/>
      <c r="AC362" s="216"/>
      <c r="AD362" s="216"/>
      <c r="AE362" s="216"/>
      <c r="AF362" s="216"/>
      <c r="AG362" s="216"/>
      <c r="AH362" s="216"/>
      <c r="AI362" s="216"/>
      <c r="AJ362" s="216"/>
      <c r="AK362" s="216"/>
    </row>
    <row r="363" spans="4:37">
      <c r="D363" s="216"/>
      <c r="E363" s="216"/>
      <c r="F363" s="216"/>
      <c r="G363" s="216"/>
      <c r="H363" s="216"/>
      <c r="I363" s="216"/>
      <c r="J363" s="216"/>
      <c r="K363" s="216"/>
      <c r="L363" s="216"/>
      <c r="M363" s="216"/>
      <c r="N363" s="216"/>
      <c r="O363" s="216"/>
      <c r="P363" s="216"/>
      <c r="Q363" s="216"/>
      <c r="R363" s="216"/>
      <c r="S363" s="216"/>
      <c r="T363" s="216"/>
      <c r="U363" s="216"/>
      <c r="V363" s="216"/>
      <c r="W363" s="216"/>
      <c r="X363" s="216"/>
      <c r="Y363" s="216"/>
      <c r="Z363" s="216"/>
      <c r="AA363" s="216"/>
      <c r="AB363" s="216"/>
      <c r="AC363" s="216"/>
      <c r="AD363" s="216"/>
      <c r="AE363" s="216"/>
      <c r="AF363" s="216"/>
      <c r="AG363" s="216"/>
      <c r="AH363" s="216"/>
      <c r="AI363" s="216"/>
      <c r="AJ363" s="216"/>
      <c r="AK363" s="216"/>
    </row>
    <row r="364" spans="4:37">
      <c r="D364" s="216"/>
      <c r="E364" s="216"/>
      <c r="F364" s="216"/>
      <c r="G364" s="216"/>
      <c r="H364" s="216"/>
      <c r="I364" s="216"/>
      <c r="J364" s="216"/>
      <c r="K364" s="216"/>
      <c r="L364" s="216"/>
      <c r="M364" s="216"/>
      <c r="N364" s="216"/>
      <c r="O364" s="216"/>
      <c r="P364" s="216"/>
      <c r="Q364" s="216"/>
      <c r="R364" s="216"/>
      <c r="S364" s="216"/>
      <c r="T364" s="216"/>
      <c r="U364" s="216"/>
      <c r="V364" s="216"/>
      <c r="W364" s="216"/>
      <c r="X364" s="216"/>
      <c r="Y364" s="216"/>
      <c r="Z364" s="216"/>
      <c r="AA364" s="216"/>
      <c r="AB364" s="216"/>
      <c r="AC364" s="216"/>
      <c r="AD364" s="216"/>
      <c r="AE364" s="216"/>
      <c r="AF364" s="216"/>
      <c r="AG364" s="216"/>
      <c r="AH364" s="216"/>
      <c r="AI364" s="216"/>
      <c r="AJ364" s="216"/>
      <c r="AK364" s="216"/>
    </row>
    <row r="365" spans="4:37">
      <c r="D365" s="216"/>
      <c r="E365" s="216"/>
      <c r="F365" s="216"/>
      <c r="G365" s="216"/>
      <c r="H365" s="216"/>
      <c r="I365" s="216"/>
      <c r="J365" s="216"/>
      <c r="K365" s="216"/>
      <c r="L365" s="216"/>
      <c r="M365" s="216"/>
      <c r="N365" s="216"/>
      <c r="O365" s="216"/>
      <c r="P365" s="216"/>
      <c r="Q365" s="216"/>
      <c r="R365" s="216"/>
      <c r="S365" s="216"/>
      <c r="T365" s="216"/>
      <c r="U365" s="216"/>
      <c r="V365" s="216"/>
      <c r="W365" s="216"/>
      <c r="X365" s="216"/>
      <c r="Y365" s="216"/>
      <c r="Z365" s="216"/>
      <c r="AA365" s="216"/>
      <c r="AB365" s="216"/>
      <c r="AC365" s="216"/>
      <c r="AD365" s="216"/>
      <c r="AE365" s="216"/>
      <c r="AF365" s="216"/>
      <c r="AG365" s="216"/>
      <c r="AH365" s="216"/>
      <c r="AI365" s="216"/>
      <c r="AJ365" s="216"/>
      <c r="AK365" s="216"/>
    </row>
    <row r="366" spans="4:37">
      <c r="D366" s="216"/>
      <c r="E366" s="216"/>
      <c r="F366" s="216"/>
      <c r="G366" s="216"/>
      <c r="H366" s="216"/>
      <c r="I366" s="216"/>
      <c r="J366" s="216"/>
      <c r="K366" s="216"/>
      <c r="L366" s="216"/>
      <c r="M366" s="216"/>
      <c r="N366" s="216"/>
      <c r="O366" s="216"/>
      <c r="P366" s="216"/>
      <c r="Q366" s="216"/>
      <c r="R366" s="216"/>
      <c r="S366" s="216"/>
      <c r="T366" s="216"/>
      <c r="U366" s="216"/>
      <c r="V366" s="216"/>
      <c r="W366" s="216"/>
      <c r="X366" s="216"/>
      <c r="Y366" s="216"/>
      <c r="Z366" s="216"/>
      <c r="AA366" s="216"/>
      <c r="AB366" s="216"/>
      <c r="AC366" s="216"/>
      <c r="AD366" s="216"/>
      <c r="AE366" s="216"/>
      <c r="AF366" s="216"/>
      <c r="AG366" s="216"/>
      <c r="AH366" s="216"/>
      <c r="AI366" s="216"/>
      <c r="AJ366" s="216"/>
      <c r="AK366" s="216"/>
    </row>
    <row r="367" spans="4:37">
      <c r="D367" s="216"/>
      <c r="E367" s="216"/>
      <c r="F367" s="216"/>
      <c r="G367" s="216"/>
      <c r="H367" s="216"/>
      <c r="I367" s="216"/>
      <c r="J367" s="216"/>
      <c r="K367" s="216"/>
      <c r="L367" s="216"/>
      <c r="M367" s="216"/>
      <c r="N367" s="216"/>
      <c r="O367" s="216"/>
      <c r="P367" s="216"/>
      <c r="Q367" s="216"/>
      <c r="R367" s="216"/>
      <c r="S367" s="216"/>
      <c r="T367" s="216"/>
      <c r="U367" s="216"/>
      <c r="V367" s="216"/>
      <c r="W367" s="216"/>
      <c r="X367" s="216"/>
      <c r="Y367" s="216"/>
      <c r="Z367" s="216"/>
      <c r="AA367" s="216"/>
      <c r="AB367" s="216"/>
      <c r="AC367" s="216"/>
      <c r="AD367" s="216"/>
      <c r="AE367" s="216"/>
      <c r="AF367" s="216"/>
      <c r="AG367" s="216"/>
      <c r="AH367" s="216"/>
      <c r="AI367" s="216"/>
      <c r="AJ367" s="216"/>
      <c r="AK367" s="216"/>
    </row>
    <row r="368" spans="4:37">
      <c r="D368" s="216"/>
      <c r="E368" s="216"/>
      <c r="F368" s="216"/>
      <c r="G368" s="216"/>
      <c r="H368" s="216"/>
      <c r="I368" s="216"/>
      <c r="J368" s="216"/>
      <c r="K368" s="216"/>
      <c r="L368" s="216"/>
      <c r="M368" s="216"/>
      <c r="N368" s="216"/>
      <c r="O368" s="216"/>
      <c r="P368" s="216"/>
      <c r="Q368" s="216"/>
      <c r="R368" s="216"/>
      <c r="S368" s="216"/>
      <c r="T368" s="216"/>
      <c r="U368" s="216"/>
      <c r="V368" s="216"/>
      <c r="W368" s="216"/>
      <c r="X368" s="216"/>
      <c r="Y368" s="216"/>
      <c r="Z368" s="216"/>
      <c r="AA368" s="216"/>
      <c r="AB368" s="216"/>
      <c r="AC368" s="216"/>
      <c r="AD368" s="216"/>
      <c r="AE368" s="216"/>
      <c r="AF368" s="216"/>
      <c r="AG368" s="216"/>
      <c r="AH368" s="216"/>
      <c r="AI368" s="216"/>
      <c r="AJ368" s="216"/>
      <c r="AK368" s="216"/>
    </row>
    <row r="369" spans="4:37">
      <c r="D369" s="216"/>
      <c r="E369" s="216"/>
      <c r="F369" s="216"/>
      <c r="G369" s="216"/>
      <c r="H369" s="216"/>
      <c r="I369" s="216"/>
      <c r="J369" s="216"/>
      <c r="K369" s="216"/>
      <c r="L369" s="216"/>
      <c r="M369" s="216"/>
      <c r="N369" s="216"/>
      <c r="O369" s="216"/>
      <c r="P369" s="216"/>
      <c r="Q369" s="216"/>
      <c r="R369" s="216"/>
      <c r="S369" s="216"/>
      <c r="T369" s="216"/>
      <c r="U369" s="216"/>
      <c r="V369" s="216"/>
      <c r="W369" s="216"/>
      <c r="X369" s="216"/>
      <c r="Y369" s="216"/>
      <c r="Z369" s="216"/>
      <c r="AA369" s="216"/>
      <c r="AB369" s="216"/>
      <c r="AC369" s="216"/>
      <c r="AD369" s="216"/>
      <c r="AE369" s="216"/>
      <c r="AF369" s="216"/>
      <c r="AG369" s="216"/>
      <c r="AH369" s="216"/>
      <c r="AI369" s="216"/>
      <c r="AJ369" s="216"/>
      <c r="AK369" s="216"/>
    </row>
    <row r="370" spans="4:37">
      <c r="D370" s="216"/>
      <c r="E370" s="216"/>
      <c r="F370" s="216"/>
      <c r="G370" s="216"/>
      <c r="H370" s="216"/>
      <c r="I370" s="216"/>
      <c r="J370" s="216"/>
      <c r="K370" s="216"/>
      <c r="L370" s="216"/>
      <c r="M370" s="216"/>
      <c r="N370" s="216"/>
      <c r="O370" s="216"/>
      <c r="P370" s="216"/>
      <c r="Q370" s="216"/>
      <c r="R370" s="216"/>
      <c r="S370" s="216"/>
      <c r="T370" s="216"/>
      <c r="U370" s="216"/>
      <c r="V370" s="216"/>
      <c r="W370" s="216"/>
      <c r="X370" s="216"/>
      <c r="Y370" s="216"/>
      <c r="Z370" s="216"/>
      <c r="AA370" s="216"/>
      <c r="AB370" s="216"/>
      <c r="AC370" s="216"/>
      <c r="AD370" s="216"/>
      <c r="AE370" s="216"/>
      <c r="AF370" s="216"/>
      <c r="AG370" s="216"/>
      <c r="AH370" s="216"/>
      <c r="AI370" s="216"/>
      <c r="AJ370" s="216"/>
      <c r="AK370" s="216"/>
    </row>
    <row r="371" spans="4:37">
      <c r="D371" s="216"/>
      <c r="E371" s="216"/>
      <c r="F371" s="216"/>
      <c r="G371" s="216"/>
      <c r="H371" s="216"/>
      <c r="I371" s="216"/>
      <c r="J371" s="216"/>
      <c r="K371" s="216"/>
      <c r="L371" s="216"/>
      <c r="M371" s="216"/>
      <c r="N371" s="216"/>
      <c r="O371" s="216"/>
      <c r="P371" s="216"/>
      <c r="Q371" s="216"/>
      <c r="R371" s="216"/>
      <c r="S371" s="216"/>
      <c r="T371" s="216"/>
      <c r="U371" s="216"/>
      <c r="V371" s="216"/>
      <c r="W371" s="216"/>
      <c r="X371" s="216"/>
      <c r="Y371" s="216"/>
      <c r="Z371" s="216"/>
      <c r="AA371" s="216"/>
      <c r="AB371" s="216"/>
      <c r="AC371" s="216"/>
      <c r="AD371" s="216"/>
      <c r="AE371" s="216"/>
      <c r="AF371" s="216"/>
      <c r="AG371" s="216"/>
      <c r="AH371" s="216"/>
      <c r="AI371" s="216"/>
      <c r="AJ371" s="216"/>
      <c r="AK371" s="216"/>
    </row>
    <row r="372" spans="4:37">
      <c r="D372" s="216"/>
      <c r="E372" s="216"/>
      <c r="F372" s="216"/>
      <c r="G372" s="216"/>
      <c r="H372" s="216"/>
      <c r="I372" s="216"/>
      <c r="J372" s="216"/>
      <c r="K372" s="216"/>
      <c r="L372" s="216"/>
      <c r="M372" s="216"/>
      <c r="N372" s="216"/>
      <c r="O372" s="216"/>
      <c r="P372" s="216"/>
      <c r="Q372" s="216"/>
      <c r="R372" s="216"/>
      <c r="S372" s="216"/>
      <c r="T372" s="216"/>
      <c r="U372" s="216"/>
      <c r="V372" s="216"/>
      <c r="W372" s="216"/>
      <c r="X372" s="216"/>
      <c r="Y372" s="216"/>
      <c r="Z372" s="216"/>
      <c r="AA372" s="216"/>
      <c r="AB372" s="216"/>
      <c r="AC372" s="216"/>
      <c r="AD372" s="216"/>
      <c r="AE372" s="216"/>
      <c r="AF372" s="216"/>
      <c r="AG372" s="216"/>
      <c r="AH372" s="216"/>
      <c r="AI372" s="216"/>
      <c r="AJ372" s="216"/>
      <c r="AK372" s="216"/>
    </row>
    <row r="373" spans="4:37">
      <c r="D373" s="216"/>
      <c r="E373" s="216"/>
      <c r="F373" s="216"/>
      <c r="G373" s="216"/>
      <c r="H373" s="216"/>
      <c r="I373" s="216"/>
      <c r="J373" s="216"/>
      <c r="K373" s="216"/>
      <c r="L373" s="216"/>
      <c r="M373" s="216"/>
      <c r="N373" s="216"/>
      <c r="O373" s="216"/>
      <c r="P373" s="216"/>
      <c r="Q373" s="216"/>
      <c r="R373" s="216"/>
      <c r="S373" s="216"/>
      <c r="T373" s="216"/>
      <c r="U373" s="216"/>
      <c r="V373" s="216"/>
      <c r="W373" s="216"/>
      <c r="X373" s="216"/>
      <c r="Y373" s="216"/>
      <c r="Z373" s="216"/>
      <c r="AA373" s="216"/>
      <c r="AB373" s="216"/>
      <c r="AC373" s="216"/>
      <c r="AD373" s="216"/>
      <c r="AE373" s="216"/>
      <c r="AF373" s="216"/>
      <c r="AG373" s="216"/>
      <c r="AH373" s="216"/>
      <c r="AI373" s="216"/>
      <c r="AJ373" s="216"/>
      <c r="AK373" s="216"/>
    </row>
    <row r="374" spans="4:37">
      <c r="D374" s="216"/>
      <c r="E374" s="216"/>
      <c r="F374" s="216"/>
      <c r="G374" s="216"/>
      <c r="H374" s="216"/>
      <c r="I374" s="216"/>
      <c r="J374" s="216"/>
      <c r="K374" s="216"/>
      <c r="L374" s="216"/>
      <c r="M374" s="216"/>
      <c r="N374" s="216"/>
      <c r="O374" s="216"/>
      <c r="P374" s="216"/>
      <c r="Q374" s="216"/>
      <c r="R374" s="216"/>
      <c r="S374" s="216"/>
      <c r="T374" s="216"/>
      <c r="U374" s="216"/>
      <c r="V374" s="216"/>
      <c r="W374" s="216"/>
      <c r="X374" s="216"/>
      <c r="Y374" s="216"/>
      <c r="Z374" s="216"/>
      <c r="AA374" s="216"/>
      <c r="AB374" s="216"/>
      <c r="AC374" s="216"/>
      <c r="AD374" s="216"/>
      <c r="AE374" s="216"/>
      <c r="AF374" s="216"/>
      <c r="AG374" s="216"/>
      <c r="AH374" s="216"/>
      <c r="AI374" s="216"/>
      <c r="AJ374" s="216"/>
      <c r="AK374" s="216"/>
    </row>
    <row r="375" spans="4:37">
      <c r="D375" s="216"/>
      <c r="E375" s="216"/>
      <c r="F375" s="216"/>
      <c r="G375" s="216"/>
      <c r="H375" s="216"/>
      <c r="I375" s="216"/>
      <c r="J375" s="216"/>
      <c r="K375" s="216"/>
      <c r="L375" s="216"/>
      <c r="M375" s="216"/>
      <c r="N375" s="216"/>
      <c r="O375" s="216"/>
      <c r="P375" s="216"/>
      <c r="Q375" s="216"/>
      <c r="R375" s="216"/>
      <c r="S375" s="216"/>
      <c r="T375" s="216"/>
      <c r="U375" s="216"/>
      <c r="V375" s="216"/>
      <c r="W375" s="216"/>
      <c r="X375" s="216"/>
      <c r="Y375" s="216"/>
      <c r="Z375" s="216"/>
      <c r="AA375" s="216"/>
      <c r="AB375" s="216"/>
      <c r="AC375" s="216"/>
      <c r="AD375" s="216"/>
      <c r="AE375" s="216"/>
      <c r="AF375" s="216"/>
      <c r="AG375" s="216"/>
      <c r="AH375" s="216"/>
      <c r="AI375" s="216"/>
      <c r="AJ375" s="216"/>
      <c r="AK375" s="216"/>
    </row>
    <row r="376" spans="4:37">
      <c r="D376" s="216"/>
      <c r="E376" s="216"/>
      <c r="F376" s="216"/>
      <c r="G376" s="216"/>
      <c r="H376" s="216"/>
      <c r="I376" s="216"/>
      <c r="J376" s="216"/>
      <c r="K376" s="216"/>
      <c r="L376" s="216"/>
      <c r="M376" s="216"/>
      <c r="N376" s="216"/>
      <c r="O376" s="216"/>
      <c r="P376" s="216"/>
      <c r="Q376" s="216"/>
      <c r="R376" s="216"/>
      <c r="S376" s="216"/>
      <c r="T376" s="216"/>
      <c r="U376" s="216"/>
      <c r="V376" s="216"/>
      <c r="W376" s="216"/>
      <c r="X376" s="216"/>
      <c r="Y376" s="216"/>
      <c r="Z376" s="216"/>
      <c r="AA376" s="216"/>
      <c r="AB376" s="216"/>
      <c r="AC376" s="216"/>
      <c r="AD376" s="216"/>
      <c r="AE376" s="216"/>
      <c r="AF376" s="216"/>
      <c r="AG376" s="216"/>
      <c r="AH376" s="216"/>
      <c r="AI376" s="216"/>
      <c r="AJ376" s="216"/>
      <c r="AK376" s="216"/>
    </row>
    <row r="377" spans="4:37">
      <c r="D377" s="216"/>
      <c r="E377" s="216"/>
      <c r="F377" s="216"/>
      <c r="G377" s="216"/>
      <c r="H377" s="216"/>
      <c r="I377" s="216"/>
      <c r="J377" s="216"/>
      <c r="K377" s="216"/>
      <c r="L377" s="216"/>
      <c r="M377" s="216"/>
      <c r="N377" s="216"/>
      <c r="O377" s="216"/>
      <c r="P377" s="216"/>
      <c r="Q377" s="216"/>
      <c r="R377" s="216"/>
      <c r="S377" s="216"/>
      <c r="T377" s="216"/>
      <c r="U377" s="216"/>
      <c r="V377" s="216"/>
      <c r="W377" s="216"/>
      <c r="X377" s="216"/>
      <c r="Y377" s="216"/>
      <c r="Z377" s="216"/>
      <c r="AA377" s="216"/>
      <c r="AB377" s="216"/>
      <c r="AC377" s="216"/>
      <c r="AD377" s="216"/>
      <c r="AE377" s="216"/>
      <c r="AF377" s="216"/>
      <c r="AG377" s="216"/>
      <c r="AH377" s="216"/>
      <c r="AI377" s="216"/>
      <c r="AJ377" s="216"/>
      <c r="AK377" s="216"/>
    </row>
    <row r="378" spans="4:37">
      <c r="D378" s="216"/>
      <c r="E378" s="216"/>
      <c r="F378" s="216"/>
      <c r="G378" s="216"/>
      <c r="H378" s="216"/>
      <c r="I378" s="216"/>
      <c r="J378" s="216"/>
      <c r="K378" s="216"/>
      <c r="L378" s="216"/>
      <c r="M378" s="216"/>
      <c r="N378" s="216"/>
      <c r="O378" s="216"/>
      <c r="P378" s="216"/>
      <c r="Q378" s="216"/>
      <c r="R378" s="216"/>
      <c r="S378" s="216"/>
      <c r="T378" s="216"/>
      <c r="U378" s="216"/>
      <c r="V378" s="216"/>
      <c r="W378" s="216"/>
      <c r="X378" s="216"/>
      <c r="Y378" s="216"/>
      <c r="Z378" s="216"/>
      <c r="AA378" s="216"/>
      <c r="AB378" s="216"/>
      <c r="AC378" s="216"/>
      <c r="AD378" s="216"/>
      <c r="AE378" s="216"/>
      <c r="AF378" s="216"/>
      <c r="AG378" s="216"/>
      <c r="AH378" s="216"/>
      <c r="AI378" s="216"/>
      <c r="AJ378" s="216"/>
      <c r="AK378" s="216"/>
    </row>
    <row r="379" spans="4:37">
      <c r="D379" s="216"/>
      <c r="E379" s="216"/>
      <c r="F379" s="216"/>
      <c r="G379" s="216"/>
      <c r="H379" s="216"/>
      <c r="I379" s="216"/>
      <c r="J379" s="216"/>
      <c r="K379" s="216"/>
      <c r="L379" s="216"/>
      <c r="M379" s="216"/>
      <c r="N379" s="216"/>
      <c r="O379" s="216"/>
      <c r="P379" s="216"/>
      <c r="Q379" s="216"/>
      <c r="R379" s="216"/>
      <c r="S379" s="216"/>
      <c r="T379" s="216"/>
      <c r="U379" s="216"/>
      <c r="V379" s="216"/>
      <c r="W379" s="216"/>
      <c r="X379" s="216"/>
      <c r="Y379" s="216"/>
      <c r="Z379" s="216"/>
      <c r="AA379" s="216"/>
      <c r="AB379" s="216"/>
      <c r="AC379" s="216"/>
      <c r="AD379" s="216"/>
      <c r="AE379" s="216"/>
      <c r="AF379" s="216"/>
      <c r="AG379" s="216"/>
      <c r="AH379" s="216"/>
      <c r="AI379" s="216"/>
      <c r="AJ379" s="216"/>
      <c r="AK379" s="216"/>
    </row>
    <row r="380" spans="4:37">
      <c r="D380" s="216"/>
      <c r="E380" s="216"/>
      <c r="F380" s="216"/>
      <c r="G380" s="216"/>
      <c r="H380" s="216"/>
      <c r="I380" s="216"/>
      <c r="J380" s="216"/>
      <c r="K380" s="216"/>
      <c r="L380" s="216"/>
      <c r="M380" s="216"/>
      <c r="N380" s="216"/>
      <c r="O380" s="216"/>
      <c r="P380" s="216"/>
      <c r="Q380" s="216"/>
      <c r="R380" s="216"/>
      <c r="S380" s="216"/>
      <c r="T380" s="216"/>
      <c r="U380" s="216"/>
      <c r="V380" s="216"/>
      <c r="W380" s="216"/>
      <c r="X380" s="216"/>
      <c r="Y380" s="216"/>
      <c r="Z380" s="216"/>
      <c r="AA380" s="216"/>
      <c r="AB380" s="216"/>
      <c r="AC380" s="216"/>
      <c r="AD380" s="216"/>
      <c r="AE380" s="216"/>
      <c r="AF380" s="216"/>
      <c r="AG380" s="216"/>
      <c r="AH380" s="216"/>
      <c r="AI380" s="216"/>
      <c r="AJ380" s="216"/>
      <c r="AK380" s="216"/>
    </row>
    <row r="381" spans="4:37">
      <c r="D381" s="216"/>
      <c r="E381" s="216"/>
      <c r="F381" s="216"/>
      <c r="G381" s="216"/>
      <c r="H381" s="216"/>
      <c r="I381" s="216"/>
      <c r="J381" s="216"/>
      <c r="K381" s="216"/>
      <c r="L381" s="216"/>
      <c r="M381" s="216"/>
      <c r="N381" s="216"/>
      <c r="O381" s="216"/>
      <c r="P381" s="216"/>
      <c r="Q381" s="216"/>
      <c r="R381" s="216"/>
      <c r="S381" s="216"/>
      <c r="T381" s="216"/>
      <c r="U381" s="216"/>
      <c r="V381" s="216"/>
      <c r="W381" s="216"/>
      <c r="X381" s="216"/>
      <c r="Y381" s="216"/>
      <c r="Z381" s="216"/>
      <c r="AA381" s="216"/>
      <c r="AB381" s="216"/>
      <c r="AC381" s="216"/>
      <c r="AD381" s="216"/>
      <c r="AE381" s="216"/>
      <c r="AF381" s="216"/>
      <c r="AG381" s="216"/>
      <c r="AH381" s="216"/>
      <c r="AI381" s="216"/>
      <c r="AJ381" s="216"/>
      <c r="AK381" s="216"/>
    </row>
    <row r="382" spans="4:37">
      <c r="D382" s="216"/>
      <c r="E382" s="216"/>
      <c r="F382" s="216"/>
      <c r="G382" s="216"/>
      <c r="H382" s="216"/>
      <c r="I382" s="216"/>
      <c r="J382" s="216"/>
      <c r="K382" s="216"/>
      <c r="L382" s="216"/>
      <c r="M382" s="216"/>
      <c r="N382" s="216"/>
      <c r="O382" s="216"/>
      <c r="P382" s="216"/>
      <c r="Q382" s="216"/>
      <c r="R382" s="216"/>
      <c r="S382" s="216"/>
      <c r="T382" s="216"/>
      <c r="U382" s="216"/>
      <c r="V382" s="216"/>
      <c r="W382" s="216"/>
      <c r="X382" s="216"/>
      <c r="Y382" s="216"/>
      <c r="Z382" s="216"/>
      <c r="AA382" s="216"/>
      <c r="AB382" s="216"/>
      <c r="AC382" s="216"/>
      <c r="AD382" s="216"/>
      <c r="AE382" s="216"/>
      <c r="AF382" s="216"/>
      <c r="AG382" s="216"/>
      <c r="AH382" s="216"/>
      <c r="AI382" s="216"/>
      <c r="AJ382" s="216"/>
      <c r="AK382" s="216"/>
    </row>
    <row r="383" spans="4:37">
      <c r="D383" s="216"/>
      <c r="E383" s="216"/>
      <c r="F383" s="216"/>
      <c r="G383" s="216"/>
      <c r="H383" s="216"/>
      <c r="I383" s="216"/>
      <c r="J383" s="216"/>
      <c r="K383" s="216"/>
      <c r="L383" s="216"/>
      <c r="M383" s="216"/>
      <c r="N383" s="216"/>
      <c r="O383" s="216"/>
      <c r="P383" s="216"/>
      <c r="Q383" s="216"/>
      <c r="R383" s="216"/>
      <c r="S383" s="216"/>
      <c r="T383" s="216"/>
      <c r="U383" s="216"/>
      <c r="V383" s="216"/>
      <c r="W383" s="216"/>
      <c r="X383" s="216"/>
      <c r="Y383" s="216"/>
      <c r="Z383" s="216"/>
      <c r="AA383" s="216"/>
      <c r="AB383" s="216"/>
      <c r="AC383" s="216"/>
      <c r="AD383" s="216"/>
      <c r="AE383" s="216"/>
      <c r="AF383" s="216"/>
      <c r="AG383" s="216"/>
      <c r="AH383" s="216"/>
      <c r="AI383" s="216"/>
      <c r="AJ383" s="216"/>
      <c r="AK383" s="216"/>
    </row>
    <row r="384" spans="4:37">
      <c r="D384" s="216"/>
      <c r="E384" s="216"/>
      <c r="F384" s="216"/>
      <c r="G384" s="216"/>
      <c r="H384" s="216"/>
      <c r="I384" s="216"/>
      <c r="J384" s="216"/>
      <c r="K384" s="216"/>
      <c r="L384" s="216"/>
      <c r="M384" s="216"/>
      <c r="N384" s="216"/>
      <c r="O384" s="216"/>
      <c r="P384" s="216"/>
      <c r="Q384" s="216"/>
      <c r="R384" s="216"/>
      <c r="S384" s="216"/>
      <c r="T384" s="216"/>
      <c r="U384" s="216"/>
      <c r="V384" s="216"/>
      <c r="W384" s="216"/>
      <c r="X384" s="216"/>
      <c r="Y384" s="216"/>
      <c r="Z384" s="216"/>
      <c r="AA384" s="216"/>
      <c r="AB384" s="216"/>
      <c r="AC384" s="216"/>
      <c r="AD384" s="216"/>
      <c r="AE384" s="216"/>
      <c r="AF384" s="216"/>
      <c r="AG384" s="216"/>
      <c r="AH384" s="216"/>
      <c r="AI384" s="216"/>
      <c r="AJ384" s="216"/>
      <c r="AK384" s="216"/>
    </row>
    <row r="385" spans="4:37">
      <c r="D385" s="216"/>
      <c r="E385" s="216"/>
      <c r="F385" s="216"/>
      <c r="G385" s="216"/>
      <c r="H385" s="216"/>
      <c r="I385" s="216"/>
      <c r="J385" s="216"/>
      <c r="K385" s="216"/>
      <c r="L385" s="216"/>
      <c r="M385" s="216"/>
      <c r="N385" s="216"/>
      <c r="O385" s="216"/>
      <c r="P385" s="216"/>
      <c r="Q385" s="216"/>
      <c r="R385" s="216"/>
      <c r="S385" s="216"/>
      <c r="T385" s="216"/>
      <c r="U385" s="216"/>
      <c r="V385" s="216"/>
      <c r="W385" s="216"/>
      <c r="X385" s="216"/>
      <c r="Y385" s="216"/>
      <c r="Z385" s="216"/>
      <c r="AA385" s="216"/>
      <c r="AB385" s="216"/>
      <c r="AC385" s="216"/>
      <c r="AD385" s="216"/>
      <c r="AE385" s="216"/>
      <c r="AF385" s="216"/>
      <c r="AG385" s="216"/>
      <c r="AH385" s="216"/>
      <c r="AI385" s="216"/>
      <c r="AJ385" s="216"/>
      <c r="AK385" s="216"/>
    </row>
    <row r="386" spans="4:37">
      <c r="D386" s="216"/>
      <c r="E386" s="216"/>
      <c r="F386" s="216"/>
      <c r="G386" s="216"/>
      <c r="H386" s="216"/>
      <c r="I386" s="216"/>
      <c r="J386" s="216"/>
      <c r="K386" s="216"/>
      <c r="L386" s="216"/>
      <c r="M386" s="216"/>
      <c r="N386" s="216"/>
      <c r="O386" s="216"/>
      <c r="P386" s="216"/>
      <c r="Q386" s="216"/>
      <c r="R386" s="216"/>
      <c r="S386" s="216"/>
      <c r="T386" s="216"/>
      <c r="U386" s="216"/>
      <c r="V386" s="216"/>
      <c r="W386" s="216"/>
      <c r="X386" s="216"/>
      <c r="Y386" s="216"/>
      <c r="Z386" s="216"/>
      <c r="AA386" s="216"/>
      <c r="AB386" s="216"/>
      <c r="AC386" s="216"/>
      <c r="AD386" s="216"/>
      <c r="AE386" s="216"/>
      <c r="AF386" s="216"/>
      <c r="AG386" s="216"/>
      <c r="AH386" s="216"/>
      <c r="AI386" s="216"/>
      <c r="AJ386" s="216"/>
      <c r="AK386" s="216"/>
    </row>
    <row r="387" spans="4:37">
      <c r="D387" s="216"/>
      <c r="E387" s="216"/>
      <c r="F387" s="216"/>
      <c r="G387" s="216"/>
      <c r="H387" s="216"/>
      <c r="I387" s="216"/>
      <c r="J387" s="216"/>
      <c r="K387" s="216"/>
      <c r="L387" s="216"/>
      <c r="M387" s="216"/>
      <c r="N387" s="216"/>
      <c r="O387" s="216"/>
      <c r="P387" s="216"/>
      <c r="Q387" s="216"/>
      <c r="R387" s="216"/>
      <c r="S387" s="216"/>
      <c r="T387" s="216"/>
      <c r="U387" s="216"/>
      <c r="V387" s="216"/>
      <c r="W387" s="216"/>
      <c r="X387" s="216"/>
      <c r="Y387" s="216"/>
      <c r="Z387" s="216"/>
      <c r="AA387" s="216"/>
      <c r="AB387" s="216"/>
      <c r="AC387" s="216"/>
      <c r="AD387" s="216"/>
      <c r="AE387" s="216"/>
      <c r="AF387" s="216"/>
      <c r="AG387" s="216"/>
      <c r="AH387" s="216"/>
      <c r="AI387" s="216"/>
      <c r="AJ387" s="216"/>
      <c r="AK387" s="216"/>
    </row>
    <row r="388" spans="4:37">
      <c r="D388" s="216"/>
      <c r="E388" s="216"/>
      <c r="F388" s="216"/>
      <c r="G388" s="216"/>
      <c r="H388" s="216"/>
      <c r="I388" s="216"/>
      <c r="J388" s="216"/>
      <c r="K388" s="216"/>
      <c r="L388" s="216"/>
      <c r="M388" s="216"/>
      <c r="N388" s="216"/>
      <c r="O388" s="216"/>
      <c r="P388" s="216"/>
      <c r="Q388" s="216"/>
      <c r="R388" s="216"/>
      <c r="S388" s="216"/>
      <c r="T388" s="216"/>
      <c r="U388" s="216"/>
      <c r="V388" s="216"/>
      <c r="W388" s="216"/>
      <c r="X388" s="216"/>
      <c r="Y388" s="216"/>
      <c r="Z388" s="216"/>
      <c r="AA388" s="216"/>
      <c r="AB388" s="216"/>
      <c r="AC388" s="216"/>
      <c r="AD388" s="216"/>
      <c r="AE388" s="216"/>
      <c r="AF388" s="216"/>
      <c r="AG388" s="216"/>
      <c r="AH388" s="216"/>
      <c r="AI388" s="216"/>
      <c r="AJ388" s="216"/>
      <c r="AK388" s="216"/>
    </row>
    <row r="389" spans="4:37"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  <c r="AH389" s="216"/>
      <c r="AI389" s="216"/>
      <c r="AJ389" s="216"/>
      <c r="AK389" s="216"/>
    </row>
    <row r="390" spans="4:37">
      <c r="D390" s="216"/>
      <c r="E390" s="216"/>
      <c r="F390" s="216"/>
      <c r="G390" s="216"/>
      <c r="H390" s="216"/>
      <c r="I390" s="216"/>
      <c r="J390" s="216"/>
      <c r="K390" s="216"/>
      <c r="L390" s="216"/>
      <c r="M390" s="216"/>
      <c r="N390" s="216"/>
      <c r="O390" s="216"/>
      <c r="P390" s="216"/>
      <c r="Q390" s="216"/>
      <c r="R390" s="216"/>
      <c r="S390" s="216"/>
      <c r="T390" s="216"/>
      <c r="U390" s="216"/>
      <c r="V390" s="216"/>
      <c r="W390" s="216"/>
      <c r="X390" s="216"/>
      <c r="Y390" s="216"/>
      <c r="Z390" s="216"/>
      <c r="AA390" s="216"/>
      <c r="AB390" s="216"/>
      <c r="AC390" s="216"/>
      <c r="AD390" s="216"/>
      <c r="AE390" s="216"/>
      <c r="AF390" s="216"/>
      <c r="AG390" s="216"/>
      <c r="AH390" s="216"/>
      <c r="AI390" s="216"/>
      <c r="AJ390" s="216"/>
      <c r="AK390" s="216"/>
    </row>
    <row r="391" spans="4:37">
      <c r="D391" s="216"/>
      <c r="E391" s="216"/>
      <c r="F391" s="216"/>
      <c r="G391" s="216"/>
      <c r="H391" s="216"/>
      <c r="I391" s="216"/>
      <c r="J391" s="216"/>
      <c r="K391" s="216"/>
      <c r="L391" s="216"/>
      <c r="M391" s="216"/>
      <c r="N391" s="216"/>
      <c r="O391" s="216"/>
      <c r="P391" s="216"/>
      <c r="Q391" s="216"/>
      <c r="R391" s="216"/>
      <c r="S391" s="216"/>
      <c r="T391" s="216"/>
      <c r="U391" s="216"/>
      <c r="V391" s="216"/>
      <c r="W391" s="216"/>
      <c r="X391" s="216"/>
      <c r="Y391" s="216"/>
      <c r="Z391" s="216"/>
      <c r="AA391" s="216"/>
      <c r="AB391" s="216"/>
      <c r="AC391" s="216"/>
      <c r="AD391" s="216"/>
      <c r="AE391" s="216"/>
      <c r="AF391" s="216"/>
      <c r="AG391" s="216"/>
      <c r="AH391" s="216"/>
      <c r="AI391" s="216"/>
      <c r="AJ391" s="216"/>
      <c r="AK391" s="216"/>
    </row>
    <row r="392" spans="4:37">
      <c r="D392" s="216"/>
      <c r="E392" s="216"/>
      <c r="F392" s="216"/>
      <c r="G392" s="216"/>
      <c r="H392" s="216"/>
      <c r="I392" s="216"/>
      <c r="J392" s="216"/>
      <c r="K392" s="216"/>
      <c r="L392" s="216"/>
      <c r="M392" s="216"/>
      <c r="N392" s="216"/>
      <c r="O392" s="216"/>
      <c r="P392" s="216"/>
      <c r="Q392" s="216"/>
      <c r="R392" s="216"/>
      <c r="S392" s="216"/>
      <c r="T392" s="216"/>
      <c r="U392" s="216"/>
      <c r="V392" s="216"/>
      <c r="W392" s="216"/>
      <c r="X392" s="216"/>
      <c r="Y392" s="216"/>
      <c r="Z392" s="216"/>
      <c r="AA392" s="216"/>
      <c r="AB392" s="216"/>
      <c r="AC392" s="216"/>
      <c r="AD392" s="216"/>
      <c r="AE392" s="216"/>
      <c r="AF392" s="216"/>
      <c r="AG392" s="216"/>
      <c r="AH392" s="216"/>
      <c r="AI392" s="216"/>
      <c r="AJ392" s="216"/>
      <c r="AK392" s="216"/>
    </row>
    <row r="393" spans="4:37">
      <c r="D393" s="216"/>
      <c r="E393" s="216"/>
      <c r="F393" s="216"/>
      <c r="G393" s="216"/>
      <c r="H393" s="216"/>
      <c r="I393" s="216"/>
      <c r="J393" s="216"/>
      <c r="K393" s="216"/>
      <c r="L393" s="216"/>
      <c r="M393" s="216"/>
      <c r="N393" s="216"/>
      <c r="O393" s="216"/>
      <c r="P393" s="216"/>
      <c r="Q393" s="216"/>
      <c r="R393" s="216"/>
      <c r="S393" s="216"/>
      <c r="T393" s="216"/>
      <c r="U393" s="216"/>
      <c r="V393" s="216"/>
      <c r="W393" s="216"/>
      <c r="X393" s="216"/>
      <c r="Y393" s="216"/>
      <c r="Z393" s="216"/>
      <c r="AA393" s="216"/>
      <c r="AB393" s="216"/>
      <c r="AC393" s="216"/>
      <c r="AD393" s="216"/>
      <c r="AE393" s="216"/>
      <c r="AF393" s="216"/>
      <c r="AG393" s="216"/>
      <c r="AH393" s="216"/>
      <c r="AI393" s="216"/>
      <c r="AJ393" s="216"/>
      <c r="AK393" s="216"/>
    </row>
    <row r="394" spans="4:37">
      <c r="D394" s="216"/>
      <c r="E394" s="216"/>
      <c r="F394" s="216"/>
      <c r="G394" s="216"/>
      <c r="H394" s="216"/>
      <c r="I394" s="216"/>
      <c r="J394" s="216"/>
      <c r="K394" s="216"/>
      <c r="L394" s="216"/>
      <c r="M394" s="216"/>
      <c r="N394" s="216"/>
      <c r="O394" s="216"/>
      <c r="P394" s="216"/>
      <c r="Q394" s="216"/>
      <c r="R394" s="216"/>
      <c r="S394" s="216"/>
      <c r="T394" s="216"/>
      <c r="U394" s="216"/>
      <c r="V394" s="216"/>
      <c r="W394" s="216"/>
      <c r="X394" s="216"/>
      <c r="Y394" s="216"/>
      <c r="Z394" s="216"/>
      <c r="AA394" s="216"/>
      <c r="AB394" s="216"/>
      <c r="AC394" s="216"/>
      <c r="AD394" s="216"/>
      <c r="AE394" s="216"/>
      <c r="AF394" s="216"/>
      <c r="AG394" s="216"/>
      <c r="AH394" s="216"/>
      <c r="AI394" s="216"/>
      <c r="AJ394" s="216"/>
      <c r="AK394" s="216"/>
    </row>
    <row r="395" spans="4:37">
      <c r="D395" s="216"/>
      <c r="E395" s="216"/>
      <c r="F395" s="216"/>
      <c r="G395" s="216"/>
      <c r="H395" s="216"/>
      <c r="I395" s="216"/>
      <c r="J395" s="216"/>
      <c r="K395" s="216"/>
      <c r="L395" s="216"/>
      <c r="M395" s="216"/>
      <c r="N395" s="216"/>
      <c r="O395" s="216"/>
      <c r="P395" s="216"/>
      <c r="Q395" s="216"/>
      <c r="R395" s="216"/>
      <c r="S395" s="216"/>
      <c r="T395" s="216"/>
      <c r="U395" s="216"/>
      <c r="V395" s="216"/>
      <c r="W395" s="216"/>
      <c r="X395" s="216"/>
      <c r="Y395" s="216"/>
      <c r="Z395" s="216"/>
      <c r="AA395" s="216"/>
      <c r="AB395" s="216"/>
      <c r="AC395" s="216"/>
      <c r="AD395" s="216"/>
      <c r="AE395" s="216"/>
      <c r="AF395" s="216"/>
      <c r="AG395" s="216"/>
      <c r="AH395" s="216"/>
      <c r="AI395" s="216"/>
      <c r="AJ395" s="216"/>
      <c r="AK395" s="216"/>
    </row>
    <row r="396" spans="4:37">
      <c r="D396" s="216"/>
      <c r="E396" s="216"/>
      <c r="F396" s="216"/>
      <c r="G396" s="216"/>
      <c r="H396" s="216"/>
      <c r="I396" s="216"/>
      <c r="J396" s="216"/>
      <c r="K396" s="216"/>
      <c r="L396" s="216"/>
      <c r="M396" s="216"/>
      <c r="N396" s="216"/>
      <c r="O396" s="216"/>
      <c r="P396" s="216"/>
      <c r="Q396" s="216"/>
      <c r="R396" s="216"/>
      <c r="S396" s="216"/>
      <c r="T396" s="216"/>
      <c r="U396" s="216"/>
      <c r="V396" s="216"/>
      <c r="W396" s="216"/>
      <c r="X396" s="216"/>
      <c r="Y396" s="216"/>
      <c r="Z396" s="216"/>
      <c r="AA396" s="216"/>
      <c r="AB396" s="216"/>
      <c r="AC396" s="216"/>
      <c r="AD396" s="216"/>
      <c r="AE396" s="216"/>
      <c r="AF396" s="216"/>
      <c r="AG396" s="216"/>
      <c r="AH396" s="216"/>
      <c r="AI396" s="216"/>
      <c r="AJ396" s="216"/>
      <c r="AK396" s="216"/>
    </row>
    <row r="397" spans="4:37">
      <c r="D397" s="216"/>
      <c r="E397" s="216"/>
      <c r="F397" s="216"/>
      <c r="G397" s="216"/>
      <c r="H397" s="216"/>
      <c r="I397" s="216"/>
      <c r="J397" s="216"/>
      <c r="K397" s="216"/>
      <c r="L397" s="216"/>
      <c r="M397" s="216"/>
      <c r="N397" s="216"/>
      <c r="O397" s="216"/>
      <c r="P397" s="216"/>
      <c r="Q397" s="216"/>
      <c r="R397" s="216"/>
      <c r="S397" s="216"/>
      <c r="T397" s="216"/>
      <c r="U397" s="216"/>
      <c r="V397" s="216"/>
      <c r="W397" s="216"/>
      <c r="X397" s="216"/>
      <c r="Y397" s="216"/>
      <c r="Z397" s="216"/>
      <c r="AA397" s="216"/>
      <c r="AB397" s="216"/>
      <c r="AC397" s="216"/>
      <c r="AD397" s="216"/>
      <c r="AE397" s="216"/>
      <c r="AF397" s="216"/>
      <c r="AG397" s="216"/>
      <c r="AH397" s="216"/>
      <c r="AI397" s="216"/>
      <c r="AJ397" s="216"/>
      <c r="AK397" s="216"/>
    </row>
    <row r="398" spans="4:37">
      <c r="D398" s="216"/>
      <c r="E398" s="216"/>
      <c r="F398" s="216"/>
      <c r="G398" s="216"/>
      <c r="H398" s="216"/>
      <c r="I398" s="216"/>
      <c r="J398" s="216"/>
      <c r="K398" s="216"/>
      <c r="L398" s="216"/>
      <c r="M398" s="216"/>
      <c r="N398" s="216"/>
      <c r="O398" s="216"/>
      <c r="P398" s="216"/>
      <c r="Q398" s="216"/>
      <c r="R398" s="216"/>
      <c r="S398" s="216"/>
      <c r="T398" s="216"/>
      <c r="U398" s="216"/>
      <c r="V398" s="216"/>
      <c r="W398" s="216"/>
      <c r="X398" s="216"/>
      <c r="Y398" s="216"/>
      <c r="Z398" s="216"/>
      <c r="AA398" s="216"/>
      <c r="AB398" s="216"/>
      <c r="AC398" s="216"/>
      <c r="AD398" s="216"/>
      <c r="AE398" s="216"/>
      <c r="AF398" s="216"/>
      <c r="AG398" s="216"/>
      <c r="AH398" s="216"/>
      <c r="AI398" s="216"/>
      <c r="AJ398" s="216"/>
      <c r="AK398" s="216"/>
    </row>
    <row r="399" spans="4:37">
      <c r="D399" s="216"/>
      <c r="E399" s="216"/>
      <c r="F399" s="216"/>
      <c r="G399" s="216"/>
      <c r="H399" s="216"/>
      <c r="I399" s="216"/>
      <c r="J399" s="216"/>
      <c r="K399" s="216"/>
      <c r="L399" s="216"/>
      <c r="M399" s="216"/>
      <c r="N399" s="216"/>
      <c r="O399" s="216"/>
      <c r="P399" s="216"/>
      <c r="Q399" s="216"/>
      <c r="R399" s="216"/>
      <c r="S399" s="216"/>
      <c r="T399" s="216"/>
      <c r="U399" s="216"/>
      <c r="V399" s="216"/>
      <c r="W399" s="216"/>
      <c r="X399" s="216"/>
      <c r="Y399" s="216"/>
      <c r="Z399" s="216"/>
      <c r="AA399" s="216"/>
      <c r="AB399" s="216"/>
      <c r="AC399" s="216"/>
      <c r="AD399" s="216"/>
      <c r="AE399" s="216"/>
      <c r="AF399" s="216"/>
      <c r="AG399" s="216"/>
      <c r="AH399" s="216"/>
      <c r="AI399" s="216"/>
      <c r="AJ399" s="216"/>
      <c r="AK399" s="216"/>
    </row>
    <row r="400" spans="4:37">
      <c r="D400" s="216"/>
      <c r="E400" s="216"/>
      <c r="F400" s="216"/>
      <c r="G400" s="216"/>
      <c r="H400" s="216"/>
      <c r="I400" s="216"/>
      <c r="J400" s="216"/>
      <c r="K400" s="216"/>
      <c r="L400" s="216"/>
      <c r="M400" s="216"/>
      <c r="N400" s="216"/>
      <c r="O400" s="216"/>
      <c r="P400" s="216"/>
      <c r="Q400" s="216"/>
      <c r="R400" s="216"/>
      <c r="S400" s="216"/>
      <c r="T400" s="216"/>
      <c r="U400" s="216"/>
      <c r="V400" s="216"/>
      <c r="W400" s="216"/>
      <c r="X400" s="216"/>
      <c r="Y400" s="216"/>
      <c r="Z400" s="216"/>
      <c r="AA400" s="216"/>
      <c r="AB400" s="216"/>
      <c r="AC400" s="216"/>
      <c r="AD400" s="216"/>
      <c r="AE400" s="216"/>
      <c r="AF400" s="216"/>
      <c r="AG400" s="216"/>
      <c r="AH400" s="216"/>
      <c r="AI400" s="216"/>
      <c r="AJ400" s="216"/>
      <c r="AK400" s="216"/>
    </row>
    <row r="401" spans="4:37">
      <c r="D401" s="216"/>
      <c r="E401" s="216"/>
      <c r="F401" s="216"/>
      <c r="G401" s="216"/>
      <c r="H401" s="216"/>
      <c r="I401" s="216"/>
      <c r="J401" s="216"/>
      <c r="K401" s="216"/>
      <c r="L401" s="216"/>
      <c r="M401" s="216"/>
      <c r="N401" s="216"/>
      <c r="O401" s="216"/>
      <c r="P401" s="216"/>
      <c r="Q401" s="216"/>
      <c r="R401" s="216"/>
      <c r="S401" s="216"/>
      <c r="T401" s="216"/>
      <c r="U401" s="216"/>
      <c r="V401" s="216"/>
      <c r="W401" s="216"/>
      <c r="X401" s="216"/>
      <c r="Y401" s="216"/>
      <c r="Z401" s="216"/>
      <c r="AA401" s="216"/>
      <c r="AB401" s="216"/>
      <c r="AC401" s="216"/>
      <c r="AD401" s="216"/>
      <c r="AE401" s="216"/>
      <c r="AF401" s="216"/>
      <c r="AG401" s="216"/>
      <c r="AH401" s="216"/>
      <c r="AI401" s="216"/>
      <c r="AJ401" s="216"/>
      <c r="AK401" s="216"/>
    </row>
    <row r="402" spans="4:37">
      <c r="D402" s="216"/>
      <c r="E402" s="216"/>
      <c r="F402" s="216"/>
      <c r="G402" s="216"/>
      <c r="H402" s="216"/>
      <c r="I402" s="216"/>
      <c r="J402" s="216"/>
      <c r="K402" s="216"/>
      <c r="L402" s="216"/>
      <c r="M402" s="216"/>
      <c r="N402" s="216"/>
      <c r="O402" s="216"/>
      <c r="P402" s="216"/>
      <c r="Q402" s="216"/>
      <c r="R402" s="216"/>
      <c r="S402" s="216"/>
      <c r="T402" s="216"/>
      <c r="U402" s="216"/>
      <c r="V402" s="216"/>
      <c r="W402" s="216"/>
      <c r="X402" s="216"/>
      <c r="Y402" s="216"/>
      <c r="Z402" s="216"/>
      <c r="AA402" s="216"/>
      <c r="AB402" s="216"/>
      <c r="AC402" s="216"/>
      <c r="AD402" s="216"/>
      <c r="AE402" s="216"/>
      <c r="AF402" s="216"/>
      <c r="AG402" s="216"/>
      <c r="AH402" s="216"/>
      <c r="AI402" s="216"/>
      <c r="AJ402" s="216"/>
      <c r="AK402" s="216"/>
    </row>
    <row r="403" spans="4:37">
      <c r="D403" s="216"/>
      <c r="E403" s="216"/>
      <c r="F403" s="216"/>
      <c r="G403" s="216"/>
      <c r="H403" s="216"/>
      <c r="I403" s="216"/>
      <c r="J403" s="216"/>
      <c r="K403" s="216"/>
      <c r="L403" s="216"/>
      <c r="M403" s="216"/>
      <c r="N403" s="216"/>
      <c r="O403" s="216"/>
      <c r="P403" s="216"/>
      <c r="Q403" s="216"/>
      <c r="R403" s="216"/>
      <c r="S403" s="216"/>
      <c r="T403" s="216"/>
      <c r="U403" s="216"/>
      <c r="V403" s="216"/>
      <c r="W403" s="216"/>
      <c r="X403" s="216"/>
      <c r="Y403" s="216"/>
      <c r="Z403" s="216"/>
      <c r="AA403" s="216"/>
      <c r="AB403" s="216"/>
      <c r="AC403" s="216"/>
      <c r="AD403" s="216"/>
      <c r="AE403" s="216"/>
      <c r="AF403" s="216"/>
      <c r="AG403" s="216"/>
      <c r="AH403" s="216"/>
      <c r="AI403" s="216"/>
      <c r="AJ403" s="216"/>
      <c r="AK403" s="216"/>
    </row>
    <row r="404" spans="4:37">
      <c r="D404" s="216"/>
      <c r="E404" s="216"/>
      <c r="F404" s="216"/>
      <c r="G404" s="216"/>
      <c r="H404" s="216"/>
      <c r="I404" s="216"/>
      <c r="J404" s="216"/>
      <c r="K404" s="216"/>
      <c r="L404" s="216"/>
      <c r="M404" s="216"/>
      <c r="N404" s="216"/>
      <c r="O404" s="216"/>
      <c r="P404" s="216"/>
      <c r="Q404" s="216"/>
      <c r="R404" s="216"/>
      <c r="S404" s="216"/>
      <c r="T404" s="216"/>
      <c r="U404" s="216"/>
      <c r="V404" s="216"/>
      <c r="W404" s="216"/>
      <c r="X404" s="216"/>
      <c r="Y404" s="216"/>
      <c r="Z404" s="216"/>
      <c r="AA404" s="216"/>
      <c r="AB404" s="216"/>
      <c r="AC404" s="216"/>
      <c r="AD404" s="216"/>
      <c r="AE404" s="216"/>
      <c r="AF404" s="216"/>
      <c r="AG404" s="216"/>
      <c r="AH404" s="216"/>
      <c r="AI404" s="216"/>
      <c r="AJ404" s="216"/>
      <c r="AK404" s="216"/>
    </row>
    <row r="405" spans="4:37">
      <c r="D405" s="216"/>
      <c r="E405" s="216"/>
      <c r="F405" s="216"/>
      <c r="G405" s="216"/>
      <c r="H405" s="216"/>
      <c r="I405" s="216"/>
      <c r="J405" s="216"/>
      <c r="K405" s="216"/>
      <c r="L405" s="216"/>
      <c r="M405" s="216"/>
      <c r="N405" s="216"/>
      <c r="O405" s="216"/>
      <c r="P405" s="216"/>
      <c r="Q405" s="216"/>
      <c r="R405" s="216"/>
      <c r="S405" s="216"/>
      <c r="T405" s="216"/>
      <c r="U405" s="216"/>
      <c r="V405" s="216"/>
      <c r="W405" s="216"/>
      <c r="X405" s="216"/>
      <c r="Y405" s="216"/>
      <c r="Z405" s="216"/>
      <c r="AA405" s="216"/>
      <c r="AB405" s="216"/>
      <c r="AC405" s="216"/>
      <c r="AD405" s="216"/>
      <c r="AE405" s="216"/>
      <c r="AF405" s="216"/>
      <c r="AG405" s="216"/>
      <c r="AH405" s="216"/>
      <c r="AI405" s="216"/>
      <c r="AJ405" s="216"/>
      <c r="AK405" s="216"/>
    </row>
    <row r="406" spans="4:37">
      <c r="D406" s="216"/>
      <c r="E406" s="216"/>
      <c r="F406" s="216"/>
      <c r="G406" s="216"/>
      <c r="H406" s="216"/>
      <c r="I406" s="216"/>
      <c r="J406" s="216"/>
      <c r="K406" s="216"/>
      <c r="L406" s="216"/>
      <c r="M406" s="216"/>
      <c r="N406" s="216"/>
      <c r="O406" s="216"/>
      <c r="P406" s="216"/>
      <c r="Q406" s="216"/>
      <c r="R406" s="216"/>
      <c r="S406" s="216"/>
      <c r="T406" s="216"/>
      <c r="U406" s="216"/>
      <c r="V406" s="216"/>
      <c r="W406" s="216"/>
      <c r="X406" s="216"/>
      <c r="Y406" s="216"/>
      <c r="Z406" s="216"/>
      <c r="AA406" s="216"/>
      <c r="AB406" s="216"/>
      <c r="AC406" s="216"/>
      <c r="AD406" s="216"/>
      <c r="AE406" s="216"/>
      <c r="AF406" s="216"/>
      <c r="AG406" s="216"/>
      <c r="AH406" s="216"/>
      <c r="AI406" s="216"/>
      <c r="AJ406" s="216"/>
      <c r="AK406" s="216"/>
    </row>
    <row r="407" spans="4:37">
      <c r="D407" s="216"/>
      <c r="E407" s="216"/>
      <c r="F407" s="216"/>
      <c r="G407" s="216"/>
      <c r="H407" s="216"/>
      <c r="I407" s="216"/>
      <c r="J407" s="216"/>
      <c r="K407" s="216"/>
      <c r="L407" s="216"/>
      <c r="M407" s="216"/>
      <c r="N407" s="216"/>
      <c r="O407" s="216"/>
      <c r="P407" s="216"/>
      <c r="Q407" s="216"/>
      <c r="R407" s="216"/>
      <c r="S407" s="216"/>
      <c r="T407" s="216"/>
      <c r="U407" s="216"/>
      <c r="V407" s="216"/>
      <c r="W407" s="216"/>
      <c r="X407" s="216"/>
      <c r="Y407" s="216"/>
      <c r="Z407" s="216"/>
      <c r="AA407" s="216"/>
      <c r="AB407" s="216"/>
      <c r="AC407" s="216"/>
      <c r="AD407" s="216"/>
      <c r="AE407" s="216"/>
      <c r="AF407" s="216"/>
      <c r="AG407" s="216"/>
      <c r="AH407" s="216"/>
      <c r="AI407" s="216"/>
      <c r="AJ407" s="216"/>
      <c r="AK407" s="216"/>
    </row>
    <row r="408" spans="4:37">
      <c r="D408" s="216"/>
      <c r="E408" s="216"/>
      <c r="F408" s="216"/>
      <c r="G408" s="216"/>
      <c r="H408" s="216"/>
      <c r="I408" s="216"/>
      <c r="J408" s="216"/>
      <c r="K408" s="216"/>
      <c r="L408" s="216"/>
      <c r="M408" s="216"/>
      <c r="N408" s="216"/>
      <c r="O408" s="216"/>
      <c r="P408" s="216"/>
      <c r="Q408" s="216"/>
      <c r="R408" s="216"/>
      <c r="S408" s="216"/>
      <c r="T408" s="216"/>
      <c r="U408" s="216"/>
      <c r="V408" s="216"/>
      <c r="W408" s="216"/>
      <c r="X408" s="216"/>
      <c r="Y408" s="216"/>
      <c r="Z408" s="216"/>
      <c r="AA408" s="216"/>
      <c r="AB408" s="216"/>
      <c r="AC408" s="216"/>
      <c r="AD408" s="216"/>
      <c r="AE408" s="216"/>
      <c r="AF408" s="216"/>
      <c r="AG408" s="216"/>
      <c r="AH408" s="216"/>
      <c r="AI408" s="216"/>
      <c r="AJ408" s="216"/>
      <c r="AK408" s="216"/>
    </row>
    <row r="409" spans="4:37">
      <c r="D409" s="216"/>
      <c r="E409" s="216"/>
      <c r="F409" s="216"/>
      <c r="G409" s="216"/>
      <c r="H409" s="216"/>
      <c r="I409" s="216"/>
      <c r="J409" s="216"/>
      <c r="K409" s="216"/>
      <c r="L409" s="216"/>
      <c r="M409" s="216"/>
      <c r="N409" s="216"/>
      <c r="O409" s="216"/>
      <c r="P409" s="216"/>
      <c r="Q409" s="216"/>
      <c r="R409" s="216"/>
      <c r="S409" s="216"/>
      <c r="T409" s="216"/>
      <c r="U409" s="216"/>
      <c r="V409" s="216"/>
      <c r="W409" s="216"/>
      <c r="X409" s="216"/>
      <c r="Y409" s="216"/>
      <c r="Z409" s="216"/>
      <c r="AA409" s="216"/>
      <c r="AB409" s="216"/>
      <c r="AC409" s="216"/>
      <c r="AD409" s="216"/>
      <c r="AE409" s="216"/>
      <c r="AF409" s="216"/>
      <c r="AG409" s="216"/>
      <c r="AH409" s="216"/>
      <c r="AI409" s="216"/>
      <c r="AJ409" s="216"/>
      <c r="AK409" s="216"/>
    </row>
    <row r="410" spans="4:37">
      <c r="D410" s="216"/>
      <c r="E410" s="216"/>
      <c r="F410" s="216"/>
      <c r="G410" s="216"/>
      <c r="H410" s="216"/>
      <c r="I410" s="216"/>
      <c r="J410" s="216"/>
      <c r="K410" s="216"/>
      <c r="L410" s="216"/>
      <c r="M410" s="216"/>
      <c r="N410" s="216"/>
      <c r="O410" s="216"/>
      <c r="P410" s="216"/>
      <c r="Q410" s="216"/>
      <c r="R410" s="216"/>
      <c r="S410" s="216"/>
      <c r="T410" s="216"/>
      <c r="U410" s="216"/>
      <c r="V410" s="216"/>
      <c r="W410" s="216"/>
      <c r="X410" s="216"/>
      <c r="Y410" s="216"/>
      <c r="Z410" s="216"/>
      <c r="AA410" s="216"/>
      <c r="AB410" s="216"/>
      <c r="AC410" s="216"/>
      <c r="AD410" s="216"/>
      <c r="AE410" s="216"/>
      <c r="AF410" s="216"/>
      <c r="AG410" s="216"/>
      <c r="AH410" s="216"/>
      <c r="AI410" s="216"/>
      <c r="AJ410" s="216"/>
      <c r="AK410" s="216"/>
    </row>
    <row r="411" spans="4:37">
      <c r="D411" s="216"/>
      <c r="E411" s="216"/>
      <c r="F411" s="216"/>
      <c r="G411" s="216"/>
      <c r="H411" s="216"/>
      <c r="I411" s="216"/>
      <c r="J411" s="216"/>
      <c r="K411" s="216"/>
      <c r="L411" s="216"/>
      <c r="M411" s="216"/>
      <c r="N411" s="216"/>
      <c r="O411" s="216"/>
      <c r="P411" s="216"/>
      <c r="Q411" s="216"/>
      <c r="R411" s="216"/>
      <c r="S411" s="216"/>
      <c r="T411" s="216"/>
      <c r="U411" s="216"/>
      <c r="V411" s="216"/>
      <c r="W411" s="216"/>
      <c r="X411" s="216"/>
      <c r="Y411" s="216"/>
      <c r="Z411" s="216"/>
      <c r="AA411" s="216"/>
      <c r="AB411" s="216"/>
      <c r="AC411" s="216"/>
      <c r="AD411" s="216"/>
      <c r="AE411" s="216"/>
      <c r="AF411" s="216"/>
      <c r="AG411" s="216"/>
      <c r="AH411" s="216"/>
      <c r="AI411" s="216"/>
      <c r="AJ411" s="216"/>
      <c r="AK411" s="216"/>
    </row>
    <row r="412" spans="4:37">
      <c r="D412" s="216"/>
      <c r="E412" s="216"/>
      <c r="F412" s="216"/>
      <c r="G412" s="216"/>
      <c r="H412" s="216"/>
      <c r="I412" s="216"/>
      <c r="J412" s="216"/>
      <c r="K412" s="216"/>
      <c r="L412" s="216"/>
      <c r="M412" s="216"/>
      <c r="N412" s="216"/>
      <c r="O412" s="216"/>
      <c r="P412" s="216"/>
      <c r="Q412" s="216"/>
      <c r="R412" s="216"/>
      <c r="S412" s="216"/>
      <c r="T412" s="216"/>
      <c r="U412" s="216"/>
      <c r="V412" s="216"/>
      <c r="W412" s="216"/>
      <c r="X412" s="216"/>
      <c r="Y412" s="216"/>
      <c r="Z412" s="216"/>
      <c r="AA412" s="216"/>
      <c r="AB412" s="216"/>
      <c r="AC412" s="216"/>
      <c r="AD412" s="216"/>
      <c r="AE412" s="216"/>
      <c r="AF412" s="216"/>
      <c r="AG412" s="216"/>
      <c r="AH412" s="216"/>
      <c r="AI412" s="216"/>
      <c r="AJ412" s="216"/>
      <c r="AK412" s="216"/>
    </row>
    <row r="413" spans="4:37">
      <c r="D413" s="216"/>
      <c r="E413" s="216"/>
      <c r="F413" s="216"/>
      <c r="G413" s="216"/>
      <c r="H413" s="216"/>
      <c r="I413" s="216"/>
      <c r="J413" s="216"/>
      <c r="K413" s="216"/>
      <c r="L413" s="216"/>
      <c r="M413" s="216"/>
      <c r="N413" s="216"/>
      <c r="O413" s="216"/>
      <c r="P413" s="216"/>
      <c r="Q413" s="216"/>
      <c r="R413" s="216"/>
      <c r="S413" s="216"/>
      <c r="T413" s="216"/>
      <c r="U413" s="216"/>
      <c r="V413" s="216"/>
      <c r="W413" s="216"/>
      <c r="X413" s="216"/>
      <c r="Y413" s="216"/>
      <c r="Z413" s="216"/>
      <c r="AA413" s="216"/>
      <c r="AB413" s="216"/>
      <c r="AC413" s="216"/>
      <c r="AD413" s="216"/>
      <c r="AE413" s="216"/>
      <c r="AF413" s="216"/>
      <c r="AG413" s="216"/>
      <c r="AH413" s="216"/>
      <c r="AI413" s="216"/>
      <c r="AJ413" s="216"/>
      <c r="AK413" s="216"/>
    </row>
    <row r="414" spans="4:37">
      <c r="D414" s="216"/>
      <c r="E414" s="216"/>
      <c r="F414" s="216"/>
      <c r="G414" s="216"/>
      <c r="H414" s="216"/>
      <c r="I414" s="216"/>
      <c r="J414" s="216"/>
      <c r="K414" s="216"/>
      <c r="L414" s="216"/>
      <c r="M414" s="216"/>
      <c r="N414" s="216"/>
      <c r="O414" s="216"/>
      <c r="P414" s="216"/>
      <c r="Q414" s="216"/>
      <c r="R414" s="216"/>
      <c r="S414" s="216"/>
      <c r="T414" s="216"/>
      <c r="U414" s="216"/>
      <c r="V414" s="216"/>
      <c r="W414" s="216"/>
      <c r="X414" s="216"/>
      <c r="Y414" s="216"/>
      <c r="Z414" s="216"/>
      <c r="AA414" s="216"/>
      <c r="AB414" s="216"/>
      <c r="AC414" s="216"/>
      <c r="AD414" s="216"/>
      <c r="AE414" s="216"/>
      <c r="AF414" s="216"/>
      <c r="AG414" s="216"/>
      <c r="AH414" s="216"/>
      <c r="AI414" s="216"/>
      <c r="AJ414" s="216"/>
      <c r="AK414" s="216"/>
    </row>
    <row r="415" spans="4:37">
      <c r="D415" s="216"/>
      <c r="E415" s="216"/>
      <c r="F415" s="216"/>
      <c r="G415" s="216"/>
      <c r="H415" s="216"/>
      <c r="I415" s="216"/>
      <c r="J415" s="216"/>
      <c r="K415" s="216"/>
      <c r="L415" s="216"/>
      <c r="M415" s="216"/>
      <c r="N415" s="216"/>
      <c r="O415" s="216"/>
      <c r="P415" s="216"/>
      <c r="Q415" s="216"/>
      <c r="R415" s="216"/>
      <c r="S415" s="216"/>
      <c r="T415" s="216"/>
      <c r="U415" s="216"/>
      <c r="V415" s="216"/>
      <c r="W415" s="216"/>
      <c r="X415" s="216"/>
      <c r="Y415" s="216"/>
      <c r="Z415" s="216"/>
      <c r="AA415" s="216"/>
      <c r="AB415" s="216"/>
      <c r="AC415" s="216"/>
      <c r="AD415" s="216"/>
      <c r="AE415" s="216"/>
      <c r="AF415" s="216"/>
      <c r="AG415" s="216"/>
      <c r="AH415" s="216"/>
      <c r="AI415" s="216"/>
      <c r="AJ415" s="216"/>
      <c r="AK415" s="216"/>
    </row>
    <row r="416" spans="4:37">
      <c r="D416" s="216"/>
      <c r="E416" s="216"/>
      <c r="F416" s="216"/>
      <c r="G416" s="216"/>
      <c r="H416" s="216"/>
      <c r="I416" s="216"/>
      <c r="J416" s="216"/>
      <c r="K416" s="216"/>
      <c r="L416" s="216"/>
      <c r="M416" s="216"/>
      <c r="N416" s="216"/>
      <c r="O416" s="216"/>
      <c r="P416" s="216"/>
      <c r="Q416" s="216"/>
      <c r="R416" s="216"/>
      <c r="S416" s="216"/>
      <c r="T416" s="216"/>
      <c r="U416" s="216"/>
      <c r="V416" s="216"/>
      <c r="W416" s="216"/>
      <c r="X416" s="216"/>
      <c r="Y416" s="216"/>
      <c r="Z416" s="216"/>
      <c r="AA416" s="216"/>
      <c r="AB416" s="216"/>
      <c r="AC416" s="216"/>
      <c r="AD416" s="216"/>
      <c r="AE416" s="216"/>
      <c r="AF416" s="216"/>
      <c r="AG416" s="216"/>
      <c r="AH416" s="216"/>
      <c r="AI416" s="216"/>
      <c r="AJ416" s="216"/>
      <c r="AK416" s="216"/>
    </row>
    <row r="417" spans="4:37">
      <c r="D417" s="216"/>
      <c r="E417" s="216"/>
      <c r="F417" s="216"/>
      <c r="G417" s="216"/>
      <c r="H417" s="216"/>
      <c r="I417" s="216"/>
      <c r="J417" s="216"/>
      <c r="K417" s="216"/>
      <c r="L417" s="216"/>
      <c r="M417" s="216"/>
      <c r="N417" s="216"/>
      <c r="O417" s="216"/>
      <c r="P417" s="216"/>
      <c r="Q417" s="216"/>
      <c r="R417" s="216"/>
      <c r="S417" s="216"/>
      <c r="T417" s="216"/>
      <c r="U417" s="216"/>
      <c r="V417" s="216"/>
      <c r="W417" s="216"/>
      <c r="X417" s="216"/>
      <c r="Y417" s="216"/>
      <c r="Z417" s="216"/>
      <c r="AA417" s="216"/>
      <c r="AB417" s="216"/>
      <c r="AC417" s="216"/>
      <c r="AD417" s="216"/>
      <c r="AE417" s="216"/>
      <c r="AF417" s="216"/>
      <c r="AG417" s="216"/>
      <c r="AH417" s="216"/>
      <c r="AI417" s="216"/>
      <c r="AJ417" s="216"/>
      <c r="AK417" s="216"/>
    </row>
    <row r="418" spans="4:37">
      <c r="D418" s="216"/>
      <c r="E418" s="216"/>
      <c r="F418" s="216"/>
      <c r="G418" s="216"/>
      <c r="H418" s="216"/>
      <c r="I418" s="216"/>
      <c r="J418" s="216"/>
      <c r="K418" s="216"/>
      <c r="L418" s="216"/>
      <c r="M418" s="216"/>
      <c r="N418" s="216"/>
      <c r="O418" s="216"/>
      <c r="P418" s="216"/>
      <c r="Q418" s="216"/>
      <c r="R418" s="216"/>
      <c r="S418" s="216"/>
      <c r="T418" s="216"/>
      <c r="U418" s="216"/>
      <c r="V418" s="216"/>
      <c r="W418" s="216"/>
      <c r="X418" s="216"/>
      <c r="Y418" s="216"/>
      <c r="Z418" s="216"/>
      <c r="AA418" s="216"/>
      <c r="AB418" s="216"/>
      <c r="AC418" s="216"/>
      <c r="AD418" s="216"/>
      <c r="AE418" s="216"/>
      <c r="AF418" s="216"/>
      <c r="AG418" s="216"/>
      <c r="AH418" s="216"/>
      <c r="AI418" s="216"/>
      <c r="AJ418" s="216"/>
      <c r="AK418" s="216"/>
    </row>
    <row r="419" spans="4:37">
      <c r="D419" s="216"/>
      <c r="E419" s="216"/>
      <c r="F419" s="216"/>
      <c r="G419" s="216"/>
      <c r="H419" s="216"/>
      <c r="I419" s="216"/>
      <c r="J419" s="216"/>
      <c r="K419" s="216"/>
      <c r="L419" s="216"/>
      <c r="M419" s="216"/>
      <c r="N419" s="216"/>
      <c r="O419" s="216"/>
      <c r="P419" s="216"/>
      <c r="Q419" s="216"/>
      <c r="R419" s="216"/>
      <c r="S419" s="216"/>
      <c r="T419" s="216"/>
      <c r="U419" s="216"/>
      <c r="V419" s="216"/>
      <c r="W419" s="216"/>
      <c r="X419" s="216"/>
      <c r="Y419" s="216"/>
      <c r="Z419" s="216"/>
      <c r="AA419" s="216"/>
      <c r="AB419" s="216"/>
      <c r="AC419" s="216"/>
      <c r="AD419" s="216"/>
      <c r="AE419" s="216"/>
      <c r="AF419" s="216"/>
      <c r="AG419" s="216"/>
      <c r="AH419" s="216"/>
      <c r="AI419" s="216"/>
      <c r="AJ419" s="216"/>
      <c r="AK419" s="216"/>
    </row>
    <row r="420" spans="4:37">
      <c r="D420" s="216"/>
      <c r="E420" s="216"/>
      <c r="F420" s="216"/>
      <c r="G420" s="216"/>
      <c r="H420" s="216"/>
      <c r="I420" s="216"/>
      <c r="J420" s="216"/>
      <c r="K420" s="216"/>
      <c r="L420" s="216"/>
      <c r="M420" s="216"/>
      <c r="N420" s="216"/>
      <c r="O420" s="216"/>
      <c r="P420" s="216"/>
      <c r="Q420" s="216"/>
      <c r="R420" s="216"/>
      <c r="S420" s="216"/>
      <c r="T420" s="216"/>
      <c r="U420" s="216"/>
      <c r="V420" s="216"/>
      <c r="W420" s="216"/>
      <c r="X420" s="216"/>
      <c r="Y420" s="216"/>
      <c r="Z420" s="216"/>
      <c r="AA420" s="216"/>
      <c r="AB420" s="216"/>
      <c r="AC420" s="216"/>
      <c r="AD420" s="216"/>
      <c r="AE420" s="216"/>
      <c r="AF420" s="216"/>
      <c r="AG420" s="216"/>
      <c r="AH420" s="216"/>
      <c r="AI420" s="216"/>
      <c r="AJ420" s="216"/>
      <c r="AK420" s="216"/>
    </row>
    <row r="421" spans="4:37">
      <c r="D421" s="216"/>
      <c r="E421" s="216"/>
      <c r="F421" s="216"/>
      <c r="G421" s="216"/>
      <c r="H421" s="216"/>
      <c r="I421" s="216"/>
      <c r="J421" s="216"/>
      <c r="K421" s="216"/>
      <c r="L421" s="216"/>
      <c r="M421" s="216"/>
      <c r="N421" s="216"/>
      <c r="O421" s="216"/>
      <c r="P421" s="216"/>
      <c r="Q421" s="216"/>
      <c r="R421" s="216"/>
      <c r="S421" s="216"/>
      <c r="T421" s="216"/>
      <c r="U421" s="216"/>
      <c r="V421" s="216"/>
      <c r="W421" s="216"/>
      <c r="X421" s="216"/>
      <c r="Y421" s="216"/>
      <c r="Z421" s="216"/>
      <c r="AA421" s="216"/>
      <c r="AB421" s="216"/>
      <c r="AC421" s="216"/>
      <c r="AD421" s="216"/>
      <c r="AE421" s="216"/>
      <c r="AF421" s="216"/>
      <c r="AG421" s="216"/>
      <c r="AH421" s="216"/>
      <c r="AI421" s="216"/>
      <c r="AJ421" s="216"/>
      <c r="AK421" s="216"/>
    </row>
    <row r="422" spans="4:37">
      <c r="D422" s="216"/>
      <c r="E422" s="216"/>
      <c r="F422" s="216"/>
      <c r="G422" s="216"/>
      <c r="H422" s="216"/>
      <c r="I422" s="216"/>
      <c r="J422" s="216"/>
      <c r="K422" s="216"/>
      <c r="L422" s="216"/>
      <c r="M422" s="216"/>
      <c r="N422" s="216"/>
      <c r="O422" s="216"/>
      <c r="P422" s="216"/>
      <c r="Q422" s="216"/>
      <c r="R422" s="216"/>
      <c r="S422" s="216"/>
      <c r="T422" s="216"/>
      <c r="U422" s="216"/>
      <c r="V422" s="216"/>
      <c r="W422" s="216"/>
      <c r="X422" s="216"/>
      <c r="Y422" s="216"/>
      <c r="Z422" s="216"/>
      <c r="AA422" s="216"/>
      <c r="AB422" s="216"/>
      <c r="AC422" s="216"/>
      <c r="AD422" s="216"/>
      <c r="AE422" s="216"/>
      <c r="AF422" s="216"/>
      <c r="AG422" s="216"/>
      <c r="AH422" s="216"/>
      <c r="AI422" s="216"/>
      <c r="AJ422" s="216"/>
      <c r="AK422" s="216"/>
    </row>
    <row r="423" spans="4:37">
      <c r="D423" s="216"/>
      <c r="E423" s="216"/>
      <c r="F423" s="216"/>
      <c r="G423" s="216"/>
      <c r="H423" s="216"/>
      <c r="I423" s="216"/>
      <c r="J423" s="216"/>
      <c r="K423" s="216"/>
      <c r="L423" s="216"/>
      <c r="M423" s="216"/>
      <c r="N423" s="216"/>
      <c r="O423" s="216"/>
      <c r="P423" s="216"/>
      <c r="Q423" s="216"/>
      <c r="R423" s="216"/>
      <c r="S423" s="216"/>
      <c r="T423" s="216"/>
      <c r="U423" s="216"/>
      <c r="V423" s="216"/>
      <c r="W423" s="216"/>
      <c r="X423" s="216"/>
      <c r="Y423" s="216"/>
      <c r="Z423" s="216"/>
      <c r="AA423" s="216"/>
      <c r="AB423" s="216"/>
      <c r="AC423" s="216"/>
      <c r="AD423" s="216"/>
      <c r="AE423" s="216"/>
      <c r="AF423" s="216"/>
      <c r="AG423" s="216"/>
      <c r="AH423" s="216"/>
      <c r="AI423" s="216"/>
      <c r="AJ423" s="216"/>
      <c r="AK423" s="216"/>
    </row>
    <row r="424" spans="4:37">
      <c r="D424" s="216"/>
      <c r="E424" s="216"/>
      <c r="F424" s="216"/>
      <c r="G424" s="216"/>
      <c r="H424" s="216"/>
      <c r="I424" s="216"/>
      <c r="J424" s="216"/>
      <c r="K424" s="216"/>
      <c r="L424" s="216"/>
      <c r="M424" s="216"/>
      <c r="N424" s="216"/>
      <c r="O424" s="216"/>
      <c r="P424" s="216"/>
      <c r="Q424" s="216"/>
      <c r="R424" s="216"/>
      <c r="S424" s="216"/>
      <c r="T424" s="216"/>
      <c r="U424" s="216"/>
      <c r="V424" s="216"/>
      <c r="W424" s="216"/>
      <c r="X424" s="216"/>
      <c r="Y424" s="216"/>
      <c r="Z424" s="216"/>
      <c r="AA424" s="216"/>
      <c r="AB424" s="216"/>
      <c r="AC424" s="216"/>
      <c r="AD424" s="216"/>
      <c r="AE424" s="216"/>
      <c r="AF424" s="216"/>
      <c r="AG424" s="216"/>
      <c r="AH424" s="216"/>
      <c r="AI424" s="216"/>
      <c r="AJ424" s="216"/>
      <c r="AK424" s="216"/>
    </row>
    <row r="425" spans="4:37">
      <c r="D425" s="216"/>
      <c r="E425" s="216"/>
      <c r="F425" s="216"/>
      <c r="G425" s="216"/>
      <c r="H425" s="216"/>
      <c r="I425" s="216"/>
      <c r="J425" s="216"/>
      <c r="K425" s="216"/>
      <c r="L425" s="216"/>
      <c r="M425" s="216"/>
      <c r="N425" s="216"/>
      <c r="O425" s="216"/>
      <c r="P425" s="216"/>
      <c r="Q425" s="216"/>
      <c r="R425" s="216"/>
      <c r="S425" s="216"/>
      <c r="T425" s="216"/>
      <c r="U425" s="216"/>
      <c r="V425" s="216"/>
      <c r="W425" s="216"/>
      <c r="X425" s="216"/>
      <c r="Y425" s="216"/>
      <c r="Z425" s="216"/>
      <c r="AA425" s="216"/>
      <c r="AB425" s="216"/>
      <c r="AC425" s="216"/>
      <c r="AD425" s="216"/>
      <c r="AE425" s="216"/>
      <c r="AF425" s="216"/>
      <c r="AG425" s="216"/>
      <c r="AH425" s="216"/>
      <c r="AI425" s="216"/>
      <c r="AJ425" s="216"/>
      <c r="AK425" s="216"/>
    </row>
    <row r="426" spans="4:37">
      <c r="D426" s="216"/>
      <c r="E426" s="216"/>
      <c r="F426" s="216"/>
      <c r="G426" s="216"/>
      <c r="H426" s="216"/>
      <c r="I426" s="216"/>
      <c r="J426" s="216"/>
      <c r="K426" s="216"/>
      <c r="L426" s="216"/>
      <c r="M426" s="216"/>
      <c r="N426" s="216"/>
      <c r="O426" s="216"/>
      <c r="P426" s="216"/>
      <c r="Q426" s="216"/>
      <c r="R426" s="216"/>
      <c r="S426" s="216"/>
      <c r="T426" s="216"/>
      <c r="U426" s="216"/>
      <c r="V426" s="216"/>
      <c r="W426" s="216"/>
      <c r="X426" s="216"/>
      <c r="Y426" s="216"/>
      <c r="Z426" s="216"/>
      <c r="AA426" s="216"/>
      <c r="AB426" s="216"/>
      <c r="AC426" s="216"/>
      <c r="AD426" s="216"/>
      <c r="AE426" s="216"/>
      <c r="AF426" s="216"/>
      <c r="AG426" s="216"/>
      <c r="AH426" s="216"/>
      <c r="AI426" s="216"/>
      <c r="AJ426" s="216"/>
      <c r="AK426" s="216"/>
    </row>
    <row r="427" spans="4:37">
      <c r="D427" s="216"/>
      <c r="E427" s="216"/>
      <c r="F427" s="216"/>
      <c r="G427" s="216"/>
      <c r="H427" s="216"/>
      <c r="I427" s="216"/>
      <c r="J427" s="216"/>
      <c r="K427" s="216"/>
      <c r="L427" s="216"/>
      <c r="M427" s="216"/>
      <c r="N427" s="216"/>
      <c r="O427" s="216"/>
      <c r="P427" s="216"/>
      <c r="Q427" s="216"/>
      <c r="R427" s="216"/>
      <c r="S427" s="216"/>
      <c r="T427" s="216"/>
      <c r="U427" s="216"/>
      <c r="V427" s="216"/>
      <c r="W427" s="216"/>
      <c r="X427" s="216"/>
      <c r="Y427" s="216"/>
      <c r="Z427" s="216"/>
      <c r="AA427" s="216"/>
      <c r="AB427" s="216"/>
      <c r="AC427" s="216"/>
      <c r="AD427" s="216"/>
      <c r="AE427" s="216"/>
      <c r="AF427" s="216"/>
      <c r="AG427" s="216"/>
      <c r="AH427" s="216"/>
      <c r="AI427" s="216"/>
      <c r="AJ427" s="216"/>
      <c r="AK427" s="216"/>
    </row>
    <row r="428" spans="4:37">
      <c r="D428" s="216"/>
      <c r="E428" s="216"/>
      <c r="F428" s="216"/>
      <c r="G428" s="216"/>
      <c r="H428" s="216"/>
      <c r="I428" s="216"/>
      <c r="J428" s="216"/>
      <c r="K428" s="216"/>
      <c r="L428" s="216"/>
      <c r="M428" s="216"/>
      <c r="N428" s="216"/>
      <c r="O428" s="216"/>
      <c r="P428" s="216"/>
      <c r="Q428" s="216"/>
      <c r="R428" s="216"/>
      <c r="S428" s="216"/>
      <c r="T428" s="216"/>
      <c r="U428" s="216"/>
      <c r="V428" s="216"/>
      <c r="W428" s="216"/>
      <c r="X428" s="216"/>
      <c r="Y428" s="216"/>
      <c r="Z428" s="216"/>
      <c r="AA428" s="216"/>
      <c r="AB428" s="216"/>
      <c r="AC428" s="216"/>
      <c r="AD428" s="216"/>
      <c r="AE428" s="216"/>
      <c r="AF428" s="216"/>
      <c r="AG428" s="216"/>
      <c r="AH428" s="216"/>
      <c r="AI428" s="216"/>
      <c r="AJ428" s="216"/>
      <c r="AK428" s="216"/>
    </row>
    <row r="429" spans="4:37">
      <c r="D429" s="216"/>
      <c r="E429" s="216"/>
      <c r="F429" s="216"/>
      <c r="G429" s="216"/>
      <c r="H429" s="216"/>
      <c r="I429" s="216"/>
      <c r="J429" s="216"/>
      <c r="K429" s="216"/>
      <c r="L429" s="216"/>
      <c r="M429" s="216"/>
      <c r="N429" s="216"/>
      <c r="O429" s="216"/>
      <c r="P429" s="216"/>
      <c r="Q429" s="216"/>
      <c r="R429" s="216"/>
      <c r="S429" s="216"/>
      <c r="T429" s="216"/>
      <c r="U429" s="216"/>
      <c r="V429" s="216"/>
      <c r="W429" s="216"/>
      <c r="X429" s="216"/>
      <c r="Y429" s="216"/>
      <c r="Z429" s="216"/>
      <c r="AA429" s="216"/>
      <c r="AB429" s="216"/>
      <c r="AC429" s="216"/>
      <c r="AD429" s="216"/>
      <c r="AE429" s="216"/>
      <c r="AF429" s="216"/>
      <c r="AG429" s="216"/>
      <c r="AH429" s="216"/>
      <c r="AI429" s="216"/>
      <c r="AJ429" s="216"/>
      <c r="AK429" s="216"/>
    </row>
    <row r="430" spans="4:37">
      <c r="D430" s="216"/>
      <c r="E430" s="216"/>
      <c r="F430" s="216"/>
      <c r="G430" s="216"/>
      <c r="H430" s="216"/>
      <c r="I430" s="216"/>
      <c r="J430" s="216"/>
      <c r="K430" s="216"/>
      <c r="L430" s="216"/>
      <c r="M430" s="216"/>
      <c r="N430" s="216"/>
      <c r="O430" s="216"/>
      <c r="P430" s="216"/>
      <c r="Q430" s="216"/>
      <c r="R430" s="216"/>
      <c r="S430" s="216"/>
      <c r="T430" s="216"/>
      <c r="U430" s="216"/>
      <c r="V430" s="216"/>
      <c r="W430" s="216"/>
      <c r="X430" s="216"/>
      <c r="Y430" s="216"/>
      <c r="Z430" s="216"/>
      <c r="AA430" s="216"/>
      <c r="AB430" s="216"/>
      <c r="AC430" s="216"/>
      <c r="AD430" s="216"/>
      <c r="AE430" s="216"/>
      <c r="AF430" s="216"/>
      <c r="AG430" s="216"/>
      <c r="AH430" s="216"/>
      <c r="AI430" s="216"/>
      <c r="AJ430" s="216"/>
      <c r="AK430" s="216"/>
    </row>
    <row r="431" spans="4:37">
      <c r="D431" s="216"/>
      <c r="E431" s="216"/>
      <c r="F431" s="216"/>
      <c r="G431" s="216"/>
      <c r="H431" s="216"/>
      <c r="I431" s="216"/>
      <c r="J431" s="216"/>
      <c r="K431" s="216"/>
      <c r="L431" s="216"/>
      <c r="M431" s="216"/>
      <c r="N431" s="216"/>
      <c r="O431" s="216"/>
      <c r="P431" s="216"/>
      <c r="Q431" s="216"/>
      <c r="R431" s="216"/>
      <c r="S431" s="216"/>
      <c r="T431" s="216"/>
      <c r="U431" s="216"/>
      <c r="V431" s="216"/>
      <c r="W431" s="216"/>
      <c r="X431" s="216"/>
      <c r="Y431" s="216"/>
      <c r="Z431" s="216"/>
      <c r="AA431" s="216"/>
      <c r="AB431" s="216"/>
      <c r="AC431" s="216"/>
      <c r="AD431" s="216"/>
      <c r="AE431" s="216"/>
      <c r="AF431" s="216"/>
      <c r="AG431" s="216"/>
      <c r="AH431" s="216"/>
      <c r="AI431" s="216"/>
      <c r="AJ431" s="216"/>
      <c r="AK431" s="216"/>
    </row>
    <row r="432" spans="4:37">
      <c r="D432" s="216"/>
      <c r="E432" s="216"/>
      <c r="F432" s="216"/>
      <c r="G432" s="216"/>
      <c r="H432" s="216"/>
      <c r="I432" s="216"/>
      <c r="J432" s="216"/>
      <c r="K432" s="216"/>
      <c r="L432" s="216"/>
      <c r="M432" s="216"/>
      <c r="N432" s="216"/>
      <c r="O432" s="216"/>
      <c r="P432" s="216"/>
      <c r="Q432" s="216"/>
      <c r="R432" s="216"/>
      <c r="S432" s="216"/>
      <c r="T432" s="216"/>
      <c r="U432" s="216"/>
      <c r="V432" s="216"/>
      <c r="W432" s="216"/>
      <c r="X432" s="216"/>
      <c r="Y432" s="216"/>
      <c r="Z432" s="216"/>
      <c r="AA432" s="216"/>
      <c r="AB432" s="216"/>
      <c r="AC432" s="216"/>
      <c r="AD432" s="216"/>
      <c r="AE432" s="216"/>
      <c r="AF432" s="216"/>
      <c r="AG432" s="216"/>
      <c r="AH432" s="216"/>
      <c r="AI432" s="216"/>
      <c r="AJ432" s="216"/>
      <c r="AK432" s="216"/>
    </row>
    <row r="433" spans="4:37">
      <c r="D433" s="216"/>
      <c r="E433" s="216"/>
      <c r="F433" s="216"/>
      <c r="G433" s="216"/>
      <c r="H433" s="216"/>
      <c r="I433" s="216"/>
      <c r="J433" s="216"/>
      <c r="K433" s="216"/>
      <c r="L433" s="216"/>
      <c r="M433" s="216"/>
      <c r="N433" s="216"/>
      <c r="O433" s="216"/>
      <c r="P433" s="216"/>
      <c r="Q433" s="216"/>
      <c r="R433" s="216"/>
      <c r="S433" s="216"/>
      <c r="T433" s="216"/>
      <c r="U433" s="216"/>
      <c r="V433" s="216"/>
      <c r="W433" s="216"/>
      <c r="X433" s="216"/>
      <c r="Y433" s="216"/>
      <c r="Z433" s="216"/>
      <c r="AA433" s="216"/>
      <c r="AB433" s="216"/>
      <c r="AC433" s="216"/>
      <c r="AD433" s="216"/>
      <c r="AE433" s="216"/>
      <c r="AF433" s="216"/>
      <c r="AG433" s="216"/>
      <c r="AH433" s="216"/>
      <c r="AI433" s="216"/>
      <c r="AJ433" s="216"/>
      <c r="AK433" s="216"/>
    </row>
    <row r="434" spans="4:37">
      <c r="D434" s="216"/>
      <c r="E434" s="216"/>
      <c r="F434" s="216"/>
      <c r="G434" s="216"/>
      <c r="H434" s="216"/>
      <c r="I434" s="216"/>
      <c r="J434" s="216"/>
      <c r="K434" s="216"/>
      <c r="L434" s="216"/>
      <c r="M434" s="216"/>
      <c r="N434" s="216"/>
      <c r="O434" s="216"/>
      <c r="P434" s="216"/>
      <c r="Q434" s="216"/>
      <c r="R434" s="216"/>
      <c r="S434" s="216"/>
      <c r="T434" s="216"/>
      <c r="U434" s="216"/>
      <c r="V434" s="216"/>
      <c r="W434" s="216"/>
      <c r="X434" s="216"/>
      <c r="Y434" s="216"/>
      <c r="Z434" s="216"/>
      <c r="AA434" s="216"/>
      <c r="AB434" s="216"/>
      <c r="AC434" s="216"/>
      <c r="AD434" s="216"/>
      <c r="AE434" s="216"/>
      <c r="AF434" s="216"/>
      <c r="AG434" s="216"/>
      <c r="AH434" s="216"/>
      <c r="AI434" s="216"/>
      <c r="AJ434" s="216"/>
      <c r="AK434" s="216"/>
    </row>
    <row r="435" spans="4:37">
      <c r="D435" s="216"/>
      <c r="E435" s="216"/>
      <c r="F435" s="216"/>
      <c r="G435" s="216"/>
      <c r="H435" s="216"/>
      <c r="I435" s="216"/>
      <c r="J435" s="216"/>
      <c r="K435" s="216"/>
      <c r="L435" s="216"/>
      <c r="M435" s="216"/>
      <c r="N435" s="216"/>
      <c r="O435" s="216"/>
      <c r="P435" s="216"/>
      <c r="Q435" s="216"/>
      <c r="R435" s="216"/>
      <c r="S435" s="216"/>
      <c r="T435" s="216"/>
      <c r="U435" s="216"/>
      <c r="V435" s="216"/>
      <c r="W435" s="216"/>
      <c r="X435" s="216"/>
      <c r="Y435" s="216"/>
      <c r="Z435" s="216"/>
      <c r="AA435" s="216"/>
      <c r="AB435" s="216"/>
      <c r="AC435" s="216"/>
      <c r="AD435" s="216"/>
      <c r="AE435" s="216"/>
      <c r="AF435" s="216"/>
      <c r="AG435" s="216"/>
      <c r="AH435" s="216"/>
      <c r="AI435" s="216"/>
      <c r="AJ435" s="216"/>
      <c r="AK435" s="216"/>
    </row>
    <row r="436" spans="4:37">
      <c r="D436" s="216"/>
      <c r="E436" s="216"/>
      <c r="F436" s="216"/>
      <c r="G436" s="216"/>
      <c r="H436" s="216"/>
      <c r="I436" s="216"/>
      <c r="J436" s="216"/>
      <c r="K436" s="216"/>
      <c r="L436" s="216"/>
      <c r="M436" s="216"/>
      <c r="N436" s="216"/>
      <c r="O436" s="216"/>
      <c r="P436" s="216"/>
      <c r="Q436" s="216"/>
      <c r="R436" s="216"/>
      <c r="S436" s="216"/>
      <c r="T436" s="216"/>
      <c r="U436" s="216"/>
      <c r="V436" s="216"/>
      <c r="W436" s="216"/>
      <c r="X436" s="216"/>
      <c r="Y436" s="216"/>
      <c r="Z436" s="216"/>
      <c r="AA436" s="216"/>
      <c r="AB436" s="216"/>
      <c r="AC436" s="216"/>
      <c r="AD436" s="216"/>
      <c r="AE436" s="216"/>
      <c r="AF436" s="216"/>
      <c r="AG436" s="216"/>
      <c r="AH436" s="216"/>
      <c r="AI436" s="216"/>
      <c r="AJ436" s="216"/>
      <c r="AK436" s="216"/>
    </row>
    <row r="437" spans="4:37">
      <c r="D437" s="216"/>
      <c r="E437" s="216"/>
      <c r="F437" s="216"/>
      <c r="G437" s="216"/>
      <c r="H437" s="216"/>
      <c r="I437" s="216"/>
      <c r="J437" s="216"/>
      <c r="K437" s="216"/>
      <c r="L437" s="216"/>
      <c r="M437" s="216"/>
      <c r="N437" s="216"/>
      <c r="O437" s="216"/>
      <c r="P437" s="216"/>
      <c r="Q437" s="216"/>
      <c r="R437" s="216"/>
      <c r="S437" s="216"/>
      <c r="T437" s="216"/>
      <c r="U437" s="216"/>
      <c r="V437" s="216"/>
      <c r="W437" s="216"/>
      <c r="X437" s="216"/>
      <c r="Y437" s="216"/>
      <c r="Z437" s="216"/>
      <c r="AA437" s="216"/>
      <c r="AB437" s="216"/>
      <c r="AC437" s="216"/>
      <c r="AD437" s="216"/>
      <c r="AE437" s="216"/>
      <c r="AF437" s="216"/>
      <c r="AG437" s="216"/>
      <c r="AH437" s="216"/>
      <c r="AI437" s="216"/>
      <c r="AJ437" s="216"/>
      <c r="AK437" s="216"/>
    </row>
    <row r="438" spans="4:37">
      <c r="D438" s="216"/>
      <c r="E438" s="216"/>
      <c r="F438" s="216"/>
      <c r="G438" s="216"/>
      <c r="H438" s="216"/>
      <c r="I438" s="216"/>
      <c r="J438" s="216"/>
      <c r="K438" s="216"/>
      <c r="L438" s="216"/>
      <c r="M438" s="216"/>
      <c r="N438" s="216"/>
      <c r="O438" s="216"/>
      <c r="P438" s="216"/>
      <c r="Q438" s="216"/>
      <c r="R438" s="216"/>
      <c r="S438" s="216"/>
      <c r="T438" s="216"/>
      <c r="U438" s="216"/>
      <c r="V438" s="216"/>
      <c r="W438" s="216"/>
      <c r="X438" s="216"/>
      <c r="Y438" s="216"/>
      <c r="Z438" s="216"/>
      <c r="AA438" s="216"/>
      <c r="AB438" s="216"/>
      <c r="AC438" s="216"/>
      <c r="AD438" s="216"/>
      <c r="AE438" s="216"/>
      <c r="AF438" s="216"/>
      <c r="AG438" s="216"/>
      <c r="AH438" s="216"/>
      <c r="AI438" s="216"/>
      <c r="AJ438" s="216"/>
      <c r="AK438" s="216"/>
    </row>
    <row r="439" spans="4:37">
      <c r="D439" s="216"/>
      <c r="E439" s="216"/>
      <c r="F439" s="216"/>
      <c r="G439" s="216"/>
      <c r="H439" s="216"/>
      <c r="I439" s="216"/>
      <c r="J439" s="216"/>
      <c r="K439" s="216"/>
      <c r="L439" s="216"/>
      <c r="M439" s="216"/>
      <c r="N439" s="216"/>
      <c r="O439" s="216"/>
      <c r="P439" s="216"/>
      <c r="Q439" s="216"/>
      <c r="R439" s="216"/>
      <c r="S439" s="216"/>
      <c r="T439" s="216"/>
      <c r="U439" s="216"/>
      <c r="V439" s="216"/>
      <c r="W439" s="216"/>
      <c r="X439" s="216"/>
      <c r="Y439" s="216"/>
      <c r="Z439" s="216"/>
      <c r="AA439" s="216"/>
      <c r="AB439" s="216"/>
      <c r="AC439" s="216"/>
      <c r="AD439" s="216"/>
      <c r="AE439" s="216"/>
      <c r="AF439" s="216"/>
      <c r="AG439" s="216"/>
      <c r="AH439" s="216"/>
      <c r="AI439" s="216"/>
      <c r="AJ439" s="216"/>
      <c r="AK439" s="216"/>
    </row>
    <row r="440" spans="4:37">
      <c r="D440" s="216"/>
      <c r="E440" s="216"/>
      <c r="F440" s="216"/>
      <c r="G440" s="216"/>
      <c r="H440" s="216"/>
      <c r="I440" s="216"/>
      <c r="J440" s="216"/>
      <c r="K440" s="216"/>
      <c r="L440" s="216"/>
      <c r="M440" s="216"/>
      <c r="N440" s="216"/>
      <c r="O440" s="216"/>
      <c r="P440" s="216"/>
      <c r="Q440" s="216"/>
      <c r="R440" s="216"/>
      <c r="S440" s="216"/>
      <c r="T440" s="216"/>
      <c r="U440" s="216"/>
      <c r="V440" s="216"/>
      <c r="W440" s="216"/>
      <c r="X440" s="216"/>
      <c r="Y440" s="216"/>
      <c r="Z440" s="216"/>
      <c r="AA440" s="216"/>
      <c r="AB440" s="216"/>
      <c r="AC440" s="216"/>
      <c r="AD440" s="216"/>
      <c r="AE440" s="216"/>
      <c r="AF440" s="216"/>
      <c r="AG440" s="216"/>
      <c r="AH440" s="216"/>
      <c r="AI440" s="216"/>
      <c r="AJ440" s="216"/>
      <c r="AK440" s="216"/>
    </row>
    <row r="441" spans="4:37">
      <c r="D441" s="216"/>
      <c r="E441" s="216"/>
      <c r="F441" s="216"/>
      <c r="G441" s="216"/>
      <c r="H441" s="216"/>
      <c r="I441" s="216"/>
      <c r="J441" s="216"/>
      <c r="K441" s="216"/>
      <c r="L441" s="216"/>
      <c r="M441" s="216"/>
      <c r="N441" s="216"/>
      <c r="O441" s="216"/>
      <c r="P441" s="216"/>
      <c r="Q441" s="216"/>
      <c r="R441" s="216"/>
      <c r="S441" s="216"/>
      <c r="T441" s="216"/>
      <c r="U441" s="216"/>
      <c r="V441" s="216"/>
      <c r="W441" s="216"/>
      <c r="X441" s="216"/>
      <c r="Y441" s="216"/>
      <c r="Z441" s="216"/>
      <c r="AA441" s="216"/>
      <c r="AB441" s="216"/>
      <c r="AC441" s="216"/>
      <c r="AD441" s="216"/>
      <c r="AE441" s="216"/>
      <c r="AF441" s="216"/>
      <c r="AG441" s="216"/>
      <c r="AH441" s="216"/>
      <c r="AI441" s="216"/>
      <c r="AJ441" s="216"/>
      <c r="AK441" s="216"/>
    </row>
    <row r="442" spans="4:37">
      <c r="D442" s="216"/>
      <c r="E442" s="216"/>
      <c r="F442" s="216"/>
      <c r="G442" s="216"/>
      <c r="H442" s="216"/>
      <c r="I442" s="216"/>
      <c r="J442" s="216"/>
      <c r="K442" s="216"/>
      <c r="L442" s="216"/>
      <c r="M442" s="216"/>
      <c r="N442" s="216"/>
      <c r="O442" s="216"/>
      <c r="P442" s="216"/>
      <c r="Q442" s="216"/>
      <c r="R442" s="216"/>
      <c r="S442" s="216"/>
      <c r="T442" s="216"/>
      <c r="U442" s="216"/>
      <c r="V442" s="216"/>
      <c r="W442" s="216"/>
      <c r="X442" s="216"/>
      <c r="Y442" s="216"/>
      <c r="Z442" s="216"/>
      <c r="AA442" s="216"/>
      <c r="AB442" s="216"/>
      <c r="AC442" s="216"/>
      <c r="AD442" s="216"/>
      <c r="AE442" s="216"/>
      <c r="AF442" s="216"/>
      <c r="AG442" s="216"/>
      <c r="AH442" s="216"/>
      <c r="AI442" s="216"/>
      <c r="AJ442" s="216"/>
      <c r="AK442" s="216"/>
    </row>
    <row r="443" spans="4:37">
      <c r="D443" s="216"/>
      <c r="E443" s="216"/>
      <c r="F443" s="216"/>
      <c r="G443" s="216"/>
      <c r="H443" s="216"/>
      <c r="I443" s="216"/>
      <c r="J443" s="216"/>
      <c r="K443" s="216"/>
      <c r="L443" s="216"/>
      <c r="M443" s="216"/>
      <c r="N443" s="216"/>
      <c r="O443" s="216"/>
      <c r="P443" s="216"/>
      <c r="Q443" s="216"/>
      <c r="R443" s="216"/>
      <c r="S443" s="216"/>
      <c r="T443" s="216"/>
      <c r="U443" s="216"/>
      <c r="V443" s="216"/>
      <c r="W443" s="216"/>
      <c r="X443" s="216"/>
      <c r="Y443" s="216"/>
      <c r="Z443" s="216"/>
      <c r="AA443" s="216"/>
      <c r="AB443" s="216"/>
      <c r="AC443" s="216"/>
      <c r="AD443" s="216"/>
      <c r="AE443" s="216"/>
      <c r="AF443" s="216"/>
      <c r="AG443" s="216"/>
      <c r="AH443" s="216"/>
      <c r="AI443" s="216"/>
      <c r="AJ443" s="216"/>
      <c r="AK443" s="216"/>
    </row>
    <row r="444" spans="4:37">
      <c r="D444" s="216"/>
      <c r="E444" s="216"/>
      <c r="F444" s="216"/>
      <c r="G444" s="216"/>
      <c r="H444" s="216"/>
      <c r="I444" s="216"/>
      <c r="J444" s="216"/>
      <c r="K444" s="216"/>
      <c r="L444" s="216"/>
      <c r="M444" s="216"/>
      <c r="N444" s="216"/>
      <c r="O444" s="216"/>
      <c r="P444" s="216"/>
      <c r="Q444" s="216"/>
      <c r="R444" s="216"/>
      <c r="S444" s="216"/>
      <c r="T444" s="216"/>
      <c r="U444" s="216"/>
      <c r="V444" s="216"/>
      <c r="W444" s="216"/>
      <c r="X444" s="216"/>
      <c r="Y444" s="216"/>
      <c r="Z444" s="216"/>
      <c r="AA444" s="216"/>
      <c r="AB444" s="216"/>
      <c r="AC444" s="216"/>
      <c r="AD444" s="216"/>
      <c r="AE444" s="216"/>
      <c r="AF444" s="216"/>
      <c r="AG444" s="216"/>
      <c r="AH444" s="216"/>
      <c r="AI444" s="216"/>
      <c r="AJ444" s="216"/>
      <c r="AK444" s="216"/>
    </row>
    <row r="445" spans="4:37">
      <c r="D445" s="216"/>
      <c r="E445" s="216"/>
      <c r="F445" s="216"/>
      <c r="G445" s="216"/>
      <c r="H445" s="216"/>
      <c r="I445" s="216"/>
      <c r="J445" s="216"/>
      <c r="K445" s="216"/>
      <c r="L445" s="216"/>
      <c r="M445" s="216"/>
      <c r="N445" s="216"/>
      <c r="O445" s="216"/>
      <c r="P445" s="216"/>
      <c r="Q445" s="216"/>
      <c r="R445" s="216"/>
      <c r="S445" s="216"/>
      <c r="T445" s="216"/>
      <c r="U445" s="216"/>
      <c r="V445" s="216"/>
      <c r="W445" s="216"/>
      <c r="X445" s="216"/>
      <c r="Y445" s="216"/>
      <c r="Z445" s="216"/>
      <c r="AA445" s="216"/>
      <c r="AB445" s="216"/>
      <c r="AC445" s="216"/>
      <c r="AD445" s="216"/>
      <c r="AE445" s="216"/>
      <c r="AF445" s="216"/>
      <c r="AG445" s="216"/>
      <c r="AH445" s="216"/>
      <c r="AI445" s="216"/>
      <c r="AJ445" s="216"/>
      <c r="AK445" s="216"/>
    </row>
    <row r="446" spans="4:37">
      <c r="D446" s="216"/>
      <c r="E446" s="216"/>
      <c r="F446" s="216"/>
      <c r="G446" s="216"/>
      <c r="H446" s="216"/>
      <c r="I446" s="216"/>
      <c r="J446" s="216"/>
      <c r="K446" s="216"/>
      <c r="L446" s="216"/>
      <c r="M446" s="216"/>
      <c r="N446" s="216"/>
      <c r="O446" s="216"/>
      <c r="P446" s="216"/>
      <c r="Q446" s="216"/>
      <c r="R446" s="216"/>
      <c r="S446" s="216"/>
      <c r="T446" s="216"/>
      <c r="U446" s="216"/>
      <c r="V446" s="216"/>
      <c r="W446" s="216"/>
      <c r="X446" s="216"/>
      <c r="Y446" s="216"/>
      <c r="Z446" s="216"/>
      <c r="AA446" s="216"/>
      <c r="AB446" s="216"/>
      <c r="AC446" s="216"/>
      <c r="AD446" s="216"/>
      <c r="AE446" s="216"/>
      <c r="AF446" s="216"/>
      <c r="AG446" s="216"/>
      <c r="AH446" s="216"/>
      <c r="AI446" s="216"/>
      <c r="AJ446" s="216"/>
      <c r="AK446" s="216"/>
    </row>
    <row r="447" spans="4:37">
      <c r="D447" s="216"/>
      <c r="E447" s="216"/>
      <c r="F447" s="216"/>
      <c r="G447" s="216"/>
      <c r="H447" s="216"/>
      <c r="I447" s="216"/>
      <c r="J447" s="216"/>
      <c r="K447" s="216"/>
      <c r="L447" s="216"/>
      <c r="M447" s="216"/>
      <c r="N447" s="216"/>
      <c r="O447" s="216"/>
      <c r="P447" s="216"/>
      <c r="Q447" s="216"/>
      <c r="R447" s="216"/>
      <c r="S447" s="216"/>
      <c r="T447" s="216"/>
      <c r="U447" s="216"/>
      <c r="V447" s="216"/>
      <c r="W447" s="216"/>
      <c r="X447" s="216"/>
      <c r="Y447" s="216"/>
      <c r="Z447" s="216"/>
      <c r="AA447" s="216"/>
      <c r="AB447" s="216"/>
      <c r="AC447" s="216"/>
      <c r="AD447" s="216"/>
      <c r="AE447" s="216"/>
      <c r="AF447" s="216"/>
      <c r="AG447" s="216"/>
      <c r="AH447" s="216"/>
      <c r="AI447" s="216"/>
      <c r="AJ447" s="216"/>
      <c r="AK447" s="216"/>
    </row>
    <row r="448" spans="4:37">
      <c r="D448" s="216"/>
      <c r="E448" s="216"/>
      <c r="F448" s="216"/>
      <c r="G448" s="216"/>
      <c r="H448" s="216"/>
      <c r="I448" s="216"/>
      <c r="J448" s="216"/>
      <c r="K448" s="216"/>
      <c r="L448" s="216"/>
      <c r="M448" s="216"/>
      <c r="N448" s="216"/>
      <c r="O448" s="216"/>
      <c r="P448" s="216"/>
      <c r="Q448" s="216"/>
      <c r="R448" s="216"/>
      <c r="S448" s="216"/>
      <c r="T448" s="216"/>
      <c r="U448" s="216"/>
      <c r="V448" s="216"/>
      <c r="W448" s="216"/>
      <c r="X448" s="216"/>
      <c r="Y448" s="216"/>
      <c r="Z448" s="216"/>
      <c r="AA448" s="216"/>
      <c r="AB448" s="216"/>
      <c r="AC448" s="216"/>
      <c r="AD448" s="216"/>
      <c r="AE448" s="216"/>
      <c r="AF448" s="216"/>
      <c r="AG448" s="216"/>
      <c r="AH448" s="216"/>
      <c r="AI448" s="216"/>
      <c r="AJ448" s="216"/>
      <c r="AK448" s="216"/>
    </row>
    <row r="449" spans="4:37">
      <c r="D449" s="216"/>
      <c r="E449" s="216"/>
      <c r="F449" s="216"/>
      <c r="G449" s="216"/>
      <c r="H449" s="216"/>
      <c r="I449" s="216"/>
      <c r="J449" s="216"/>
      <c r="K449" s="216"/>
      <c r="L449" s="216"/>
      <c r="M449" s="216"/>
      <c r="N449" s="216"/>
      <c r="O449" s="216"/>
      <c r="P449" s="216"/>
      <c r="Q449" s="216"/>
      <c r="R449" s="216"/>
      <c r="S449" s="216"/>
      <c r="T449" s="216"/>
      <c r="U449" s="216"/>
      <c r="V449" s="216"/>
      <c r="W449" s="216"/>
      <c r="X449" s="216"/>
      <c r="Y449" s="216"/>
      <c r="Z449" s="216"/>
      <c r="AA449" s="216"/>
      <c r="AB449" s="216"/>
      <c r="AC449" s="216"/>
      <c r="AD449" s="216"/>
      <c r="AE449" s="216"/>
      <c r="AF449" s="216"/>
      <c r="AG449" s="216"/>
      <c r="AH449" s="216"/>
      <c r="AI449" s="216"/>
      <c r="AJ449" s="216"/>
      <c r="AK449" s="216"/>
    </row>
    <row r="450" spans="4:37">
      <c r="D450" s="216"/>
      <c r="E450" s="216"/>
      <c r="F450" s="216"/>
      <c r="G450" s="216"/>
      <c r="H450" s="216"/>
      <c r="I450" s="216"/>
      <c r="J450" s="216"/>
      <c r="K450" s="216"/>
      <c r="L450" s="216"/>
      <c r="M450" s="216"/>
      <c r="N450" s="216"/>
      <c r="O450" s="216"/>
      <c r="P450" s="216"/>
      <c r="Q450" s="216"/>
      <c r="R450" s="216"/>
      <c r="S450" s="216"/>
      <c r="T450" s="216"/>
      <c r="U450" s="216"/>
      <c r="V450" s="216"/>
      <c r="W450" s="216"/>
      <c r="X450" s="216"/>
      <c r="Y450" s="216"/>
      <c r="Z450" s="216"/>
      <c r="AA450" s="216"/>
      <c r="AB450" s="216"/>
      <c r="AC450" s="216"/>
      <c r="AD450" s="216"/>
      <c r="AE450" s="216"/>
      <c r="AF450" s="216"/>
      <c r="AG450" s="216"/>
      <c r="AH450" s="216"/>
      <c r="AI450" s="216"/>
      <c r="AJ450" s="216"/>
      <c r="AK450" s="216"/>
    </row>
    <row r="451" spans="4:37">
      <c r="D451" s="216"/>
      <c r="E451" s="216"/>
      <c r="F451" s="216"/>
      <c r="G451" s="216"/>
      <c r="H451" s="216"/>
      <c r="I451" s="216"/>
      <c r="J451" s="216"/>
      <c r="K451" s="216"/>
      <c r="L451" s="216"/>
      <c r="M451" s="216"/>
      <c r="N451" s="216"/>
      <c r="O451" s="216"/>
      <c r="P451" s="216"/>
      <c r="Q451" s="216"/>
      <c r="R451" s="216"/>
      <c r="S451" s="216"/>
      <c r="T451" s="216"/>
      <c r="U451" s="216"/>
      <c r="V451" s="216"/>
      <c r="W451" s="216"/>
      <c r="X451" s="216"/>
      <c r="Y451" s="216"/>
      <c r="Z451" s="216"/>
      <c r="AA451" s="216"/>
      <c r="AB451" s="216"/>
      <c r="AC451" s="216"/>
      <c r="AD451" s="216"/>
      <c r="AE451" s="216"/>
      <c r="AF451" s="216"/>
      <c r="AG451" s="216"/>
      <c r="AH451" s="216"/>
      <c r="AI451" s="216"/>
      <c r="AJ451" s="216"/>
      <c r="AK451" s="216"/>
    </row>
    <row r="452" spans="4:37">
      <c r="D452" s="216"/>
      <c r="E452" s="216"/>
      <c r="F452" s="216"/>
      <c r="G452" s="216"/>
      <c r="H452" s="216"/>
      <c r="I452" s="216"/>
      <c r="J452" s="216"/>
      <c r="K452" s="216"/>
      <c r="L452" s="216"/>
      <c r="M452" s="216"/>
      <c r="N452" s="216"/>
      <c r="O452" s="216"/>
      <c r="P452" s="216"/>
      <c r="Q452" s="216"/>
      <c r="R452" s="216"/>
      <c r="S452" s="216"/>
      <c r="T452" s="216"/>
      <c r="U452" s="216"/>
      <c r="V452" s="216"/>
      <c r="W452" s="216"/>
      <c r="X452" s="216"/>
      <c r="Y452" s="216"/>
      <c r="Z452" s="216"/>
      <c r="AA452" s="216"/>
      <c r="AB452" s="216"/>
      <c r="AC452" s="216"/>
      <c r="AD452" s="216"/>
      <c r="AE452" s="216"/>
      <c r="AF452" s="216"/>
      <c r="AG452" s="216"/>
      <c r="AH452" s="216"/>
      <c r="AI452" s="216"/>
      <c r="AJ452" s="216"/>
      <c r="AK452" s="216"/>
    </row>
    <row r="453" spans="4:37">
      <c r="D453" s="216"/>
      <c r="E453" s="216"/>
      <c r="F453" s="216"/>
      <c r="G453" s="216"/>
      <c r="H453" s="216"/>
      <c r="I453" s="216"/>
      <c r="J453" s="216"/>
      <c r="K453" s="216"/>
      <c r="L453" s="216"/>
      <c r="M453" s="216"/>
      <c r="N453" s="216"/>
      <c r="O453" s="216"/>
      <c r="P453" s="216"/>
      <c r="Q453" s="216"/>
      <c r="R453" s="216"/>
      <c r="S453" s="216"/>
      <c r="T453" s="216"/>
      <c r="U453" s="216"/>
      <c r="V453" s="216"/>
      <c r="W453" s="216"/>
      <c r="X453" s="216"/>
      <c r="Y453" s="216"/>
      <c r="Z453" s="216"/>
      <c r="AA453" s="216"/>
      <c r="AB453" s="216"/>
      <c r="AC453" s="216"/>
      <c r="AD453" s="216"/>
      <c r="AE453" s="216"/>
      <c r="AF453" s="216"/>
      <c r="AG453" s="216"/>
      <c r="AH453" s="216"/>
      <c r="AI453" s="216"/>
      <c r="AJ453" s="216"/>
      <c r="AK453" s="216"/>
    </row>
    <row r="454" spans="4:37">
      <c r="D454" s="216"/>
      <c r="E454" s="216"/>
      <c r="F454" s="216"/>
      <c r="G454" s="216"/>
      <c r="H454" s="216"/>
      <c r="I454" s="216"/>
      <c r="J454" s="216"/>
      <c r="K454" s="216"/>
      <c r="L454" s="216"/>
      <c r="M454" s="216"/>
      <c r="N454" s="216"/>
      <c r="O454" s="216"/>
      <c r="P454" s="216"/>
      <c r="Q454" s="216"/>
      <c r="R454" s="216"/>
      <c r="S454" s="216"/>
      <c r="T454" s="216"/>
      <c r="U454" s="216"/>
      <c r="V454" s="216"/>
      <c r="W454" s="216"/>
      <c r="X454" s="216"/>
      <c r="Y454" s="216"/>
      <c r="Z454" s="216"/>
      <c r="AA454" s="216"/>
      <c r="AB454" s="216"/>
      <c r="AC454" s="216"/>
      <c r="AD454" s="216"/>
      <c r="AE454" s="216"/>
      <c r="AF454" s="216"/>
      <c r="AG454" s="216"/>
      <c r="AH454" s="216"/>
      <c r="AI454" s="216"/>
      <c r="AJ454" s="216"/>
      <c r="AK454" s="216"/>
    </row>
    <row r="455" spans="4:37">
      <c r="D455" s="216"/>
      <c r="E455" s="216"/>
      <c r="F455" s="216"/>
      <c r="G455" s="216"/>
      <c r="H455" s="216"/>
      <c r="I455" s="216"/>
      <c r="J455" s="216"/>
      <c r="K455" s="216"/>
      <c r="L455" s="216"/>
      <c r="M455" s="216"/>
      <c r="N455" s="216"/>
      <c r="O455" s="216"/>
      <c r="P455" s="216"/>
      <c r="Q455" s="216"/>
      <c r="R455" s="216"/>
      <c r="S455" s="216"/>
      <c r="T455" s="216"/>
      <c r="U455" s="216"/>
      <c r="V455" s="216"/>
      <c r="W455" s="216"/>
      <c r="X455" s="216"/>
      <c r="Y455" s="216"/>
      <c r="Z455" s="216"/>
      <c r="AA455" s="216"/>
      <c r="AB455" s="216"/>
      <c r="AC455" s="216"/>
      <c r="AD455" s="216"/>
      <c r="AE455" s="216"/>
      <c r="AF455" s="216"/>
      <c r="AG455" s="216"/>
      <c r="AH455" s="216"/>
      <c r="AI455" s="216"/>
      <c r="AJ455" s="216"/>
      <c r="AK455" s="216"/>
    </row>
    <row r="456" spans="4:37">
      <c r="D456" s="216"/>
      <c r="E456" s="216"/>
      <c r="F456" s="216"/>
      <c r="G456" s="216"/>
      <c r="H456" s="216"/>
      <c r="I456" s="216"/>
      <c r="J456" s="216"/>
      <c r="K456" s="216"/>
      <c r="L456" s="216"/>
      <c r="M456" s="216"/>
      <c r="N456" s="216"/>
      <c r="O456" s="216"/>
      <c r="P456" s="216"/>
      <c r="Q456" s="216"/>
      <c r="R456" s="216"/>
      <c r="S456" s="216"/>
      <c r="T456" s="216"/>
      <c r="U456" s="216"/>
      <c r="V456" s="216"/>
      <c r="W456" s="216"/>
      <c r="X456" s="216"/>
      <c r="Y456" s="216"/>
      <c r="Z456" s="216"/>
      <c r="AA456" s="216"/>
      <c r="AB456" s="216"/>
      <c r="AC456" s="216"/>
      <c r="AD456" s="216"/>
      <c r="AE456" s="216"/>
      <c r="AF456" s="216"/>
      <c r="AG456" s="216"/>
      <c r="AH456" s="216"/>
      <c r="AI456" s="216"/>
      <c r="AJ456" s="216"/>
      <c r="AK456" s="216"/>
    </row>
    <row r="457" spans="4:37">
      <c r="D457" s="216"/>
      <c r="E457" s="216"/>
      <c r="F457" s="216"/>
      <c r="G457" s="216"/>
      <c r="H457" s="216"/>
      <c r="I457" s="216"/>
      <c r="J457" s="216"/>
      <c r="K457" s="216"/>
      <c r="L457" s="216"/>
      <c r="M457" s="216"/>
      <c r="N457" s="216"/>
      <c r="O457" s="216"/>
      <c r="P457" s="216"/>
      <c r="Q457" s="216"/>
      <c r="R457" s="216"/>
      <c r="S457" s="216"/>
      <c r="T457" s="216"/>
      <c r="U457" s="216"/>
      <c r="V457" s="216"/>
      <c r="W457" s="216"/>
      <c r="X457" s="216"/>
      <c r="Y457" s="216"/>
      <c r="Z457" s="216"/>
      <c r="AA457" s="216"/>
      <c r="AB457" s="216"/>
      <c r="AC457" s="216"/>
      <c r="AD457" s="216"/>
      <c r="AE457" s="216"/>
      <c r="AF457" s="216"/>
      <c r="AG457" s="216"/>
      <c r="AH457" s="216"/>
      <c r="AI457" s="216"/>
      <c r="AJ457" s="216"/>
      <c r="AK457" s="216"/>
    </row>
    <row r="458" spans="4:37">
      <c r="D458" s="216"/>
      <c r="E458" s="216"/>
      <c r="F458" s="216"/>
      <c r="G458" s="216"/>
      <c r="H458" s="216"/>
      <c r="I458" s="216"/>
      <c r="J458" s="216"/>
      <c r="K458" s="216"/>
      <c r="L458" s="216"/>
      <c r="M458" s="216"/>
      <c r="N458" s="216"/>
      <c r="O458" s="216"/>
      <c r="P458" s="216"/>
      <c r="Q458" s="216"/>
      <c r="R458" s="216"/>
      <c r="S458" s="216"/>
      <c r="T458" s="216"/>
      <c r="U458" s="216"/>
      <c r="V458" s="216"/>
      <c r="W458" s="216"/>
      <c r="X458" s="216"/>
      <c r="Y458" s="216"/>
      <c r="Z458" s="216"/>
      <c r="AA458" s="216"/>
      <c r="AB458" s="216"/>
      <c r="AC458" s="216"/>
      <c r="AD458" s="216"/>
      <c r="AE458" s="216"/>
      <c r="AF458" s="216"/>
      <c r="AG458" s="216"/>
      <c r="AH458" s="216"/>
      <c r="AI458" s="216"/>
      <c r="AJ458" s="216"/>
      <c r="AK458" s="216"/>
    </row>
    <row r="459" spans="4:37">
      <c r="D459" s="216"/>
      <c r="E459" s="216"/>
      <c r="F459" s="216"/>
      <c r="G459" s="216"/>
      <c r="H459" s="216"/>
      <c r="I459" s="216"/>
      <c r="J459" s="216"/>
      <c r="K459" s="216"/>
      <c r="L459" s="216"/>
      <c r="M459" s="216"/>
      <c r="N459" s="216"/>
      <c r="O459" s="216"/>
      <c r="P459" s="216"/>
      <c r="Q459" s="216"/>
      <c r="R459" s="216"/>
      <c r="S459" s="216"/>
      <c r="T459" s="216"/>
      <c r="U459" s="216"/>
      <c r="V459" s="216"/>
      <c r="W459" s="216"/>
      <c r="X459" s="216"/>
      <c r="Y459" s="216"/>
      <c r="Z459" s="216"/>
      <c r="AA459" s="216"/>
      <c r="AB459" s="216"/>
      <c r="AC459" s="216"/>
      <c r="AD459" s="216"/>
      <c r="AE459" s="216"/>
      <c r="AF459" s="216"/>
      <c r="AG459" s="216"/>
      <c r="AH459" s="216"/>
      <c r="AI459" s="216"/>
      <c r="AJ459" s="216"/>
      <c r="AK459" s="216"/>
    </row>
    <row r="460" spans="4:37">
      <c r="D460" s="216"/>
      <c r="E460" s="216"/>
      <c r="F460" s="216"/>
      <c r="G460" s="216"/>
      <c r="H460" s="216"/>
      <c r="I460" s="216"/>
      <c r="J460" s="216"/>
      <c r="K460" s="216"/>
      <c r="L460" s="216"/>
      <c r="M460" s="216"/>
      <c r="N460" s="216"/>
      <c r="O460" s="216"/>
      <c r="P460" s="216"/>
      <c r="Q460" s="216"/>
      <c r="R460" s="216"/>
      <c r="S460" s="216"/>
      <c r="T460" s="216"/>
      <c r="U460" s="216"/>
      <c r="V460" s="216"/>
      <c r="W460" s="216"/>
      <c r="X460" s="216"/>
      <c r="Y460" s="216"/>
      <c r="Z460" s="216"/>
      <c r="AA460" s="216"/>
      <c r="AB460" s="216"/>
      <c r="AC460" s="216"/>
      <c r="AD460" s="216"/>
      <c r="AE460" s="216"/>
      <c r="AF460" s="216"/>
      <c r="AG460" s="216"/>
      <c r="AH460" s="216"/>
      <c r="AI460" s="216"/>
      <c r="AJ460" s="216"/>
      <c r="AK460" s="216"/>
    </row>
    <row r="461" spans="4:37">
      <c r="D461" s="216"/>
      <c r="E461" s="216"/>
      <c r="F461" s="216"/>
      <c r="G461" s="216"/>
      <c r="H461" s="216"/>
      <c r="I461" s="216"/>
      <c r="J461" s="216"/>
      <c r="K461" s="216"/>
      <c r="L461" s="216"/>
      <c r="M461" s="216"/>
      <c r="N461" s="216"/>
      <c r="O461" s="216"/>
      <c r="P461" s="216"/>
      <c r="Q461" s="216"/>
      <c r="R461" s="216"/>
      <c r="S461" s="216"/>
      <c r="T461" s="216"/>
      <c r="U461" s="216"/>
      <c r="V461" s="216"/>
      <c r="W461" s="216"/>
      <c r="X461" s="216"/>
      <c r="Y461" s="216"/>
      <c r="Z461" s="216"/>
      <c r="AA461" s="216"/>
      <c r="AB461" s="216"/>
      <c r="AC461" s="216"/>
      <c r="AD461" s="216"/>
      <c r="AE461" s="216"/>
      <c r="AF461" s="216"/>
      <c r="AG461" s="216"/>
      <c r="AH461" s="216"/>
      <c r="AI461" s="216"/>
      <c r="AJ461" s="216"/>
      <c r="AK461" s="216"/>
    </row>
    <row r="462" spans="4:37">
      <c r="D462" s="216"/>
      <c r="E462" s="216"/>
      <c r="F462" s="216"/>
      <c r="G462" s="216"/>
      <c r="H462" s="216"/>
      <c r="I462" s="216"/>
      <c r="J462" s="216"/>
      <c r="K462" s="216"/>
      <c r="L462" s="216"/>
      <c r="M462" s="216"/>
      <c r="N462" s="216"/>
      <c r="O462" s="216"/>
      <c r="P462" s="216"/>
      <c r="Q462" s="216"/>
      <c r="R462" s="216"/>
      <c r="S462" s="216"/>
      <c r="T462" s="216"/>
      <c r="U462" s="216"/>
      <c r="V462" s="216"/>
      <c r="W462" s="216"/>
      <c r="X462" s="216"/>
      <c r="Y462" s="216"/>
      <c r="Z462" s="216"/>
      <c r="AA462" s="216"/>
      <c r="AB462" s="216"/>
      <c r="AC462" s="216"/>
      <c r="AD462" s="216"/>
      <c r="AE462" s="216"/>
      <c r="AF462" s="216"/>
      <c r="AG462" s="216"/>
      <c r="AH462" s="216"/>
      <c r="AI462" s="216"/>
      <c r="AJ462" s="216"/>
      <c r="AK462" s="216"/>
    </row>
    <row r="463" spans="4:37">
      <c r="D463" s="216"/>
      <c r="E463" s="216"/>
      <c r="F463" s="216"/>
      <c r="G463" s="216"/>
      <c r="H463" s="216"/>
      <c r="I463" s="216"/>
      <c r="J463" s="216"/>
      <c r="K463" s="216"/>
      <c r="L463" s="216"/>
      <c r="M463" s="216"/>
      <c r="N463" s="216"/>
      <c r="O463" s="216"/>
      <c r="P463" s="216"/>
      <c r="Q463" s="216"/>
      <c r="R463" s="216"/>
      <c r="S463" s="216"/>
      <c r="T463" s="216"/>
      <c r="U463" s="216"/>
      <c r="V463" s="216"/>
      <c r="W463" s="216"/>
      <c r="X463" s="216"/>
      <c r="Y463" s="216"/>
      <c r="Z463" s="216"/>
      <c r="AA463" s="216"/>
      <c r="AB463" s="216"/>
      <c r="AC463" s="216"/>
      <c r="AD463" s="216"/>
      <c r="AE463" s="216"/>
      <c r="AF463" s="216"/>
      <c r="AG463" s="216"/>
      <c r="AH463" s="216"/>
      <c r="AI463" s="216"/>
      <c r="AJ463" s="216"/>
      <c r="AK463" s="216"/>
    </row>
    <row r="464" spans="4:37">
      <c r="D464" s="216"/>
      <c r="E464" s="216"/>
      <c r="F464" s="216"/>
      <c r="G464" s="216"/>
      <c r="H464" s="216"/>
      <c r="I464" s="216"/>
      <c r="J464" s="216"/>
      <c r="K464" s="216"/>
      <c r="L464" s="216"/>
      <c r="M464" s="216"/>
      <c r="N464" s="216"/>
      <c r="O464" s="216"/>
      <c r="P464" s="216"/>
      <c r="Q464" s="216"/>
      <c r="R464" s="216"/>
      <c r="S464" s="216"/>
      <c r="T464" s="216"/>
      <c r="U464" s="216"/>
      <c r="V464" s="216"/>
      <c r="W464" s="216"/>
      <c r="X464" s="216"/>
      <c r="Y464" s="216"/>
      <c r="Z464" s="216"/>
      <c r="AA464" s="216"/>
      <c r="AB464" s="216"/>
      <c r="AC464" s="216"/>
      <c r="AD464" s="216"/>
      <c r="AE464" s="216"/>
      <c r="AF464" s="216"/>
      <c r="AG464" s="216"/>
      <c r="AH464" s="216"/>
      <c r="AI464" s="216"/>
      <c r="AJ464" s="216"/>
      <c r="AK464" s="216"/>
    </row>
    <row r="465" spans="4:37">
      <c r="D465" s="216"/>
      <c r="E465" s="216"/>
      <c r="F465" s="216"/>
      <c r="G465" s="216"/>
      <c r="H465" s="216"/>
      <c r="I465" s="216"/>
      <c r="J465" s="216"/>
      <c r="K465" s="216"/>
      <c r="L465" s="216"/>
      <c r="M465" s="216"/>
      <c r="N465" s="216"/>
      <c r="O465" s="216"/>
      <c r="P465" s="216"/>
      <c r="Q465" s="216"/>
      <c r="R465" s="216"/>
      <c r="S465" s="216"/>
      <c r="T465" s="216"/>
      <c r="U465" s="216"/>
      <c r="V465" s="216"/>
      <c r="W465" s="216"/>
      <c r="X465" s="216"/>
      <c r="Y465" s="216"/>
      <c r="Z465" s="216"/>
      <c r="AA465" s="216"/>
      <c r="AB465" s="216"/>
      <c r="AC465" s="216"/>
      <c r="AD465" s="216"/>
      <c r="AE465" s="216"/>
      <c r="AF465" s="216"/>
      <c r="AG465" s="216"/>
      <c r="AH465" s="216"/>
      <c r="AI465" s="216"/>
      <c r="AJ465" s="216"/>
      <c r="AK465" s="216"/>
    </row>
    <row r="466" spans="4:37">
      <c r="D466" s="216"/>
      <c r="E466" s="216"/>
      <c r="F466" s="216"/>
      <c r="G466" s="216"/>
      <c r="H466" s="216"/>
      <c r="I466" s="216"/>
      <c r="J466" s="216"/>
      <c r="K466" s="216"/>
      <c r="L466" s="216"/>
      <c r="M466" s="216"/>
      <c r="N466" s="216"/>
      <c r="O466" s="216"/>
      <c r="P466" s="216"/>
      <c r="Q466" s="216"/>
      <c r="R466" s="216"/>
      <c r="S466" s="216"/>
      <c r="T466" s="216"/>
      <c r="U466" s="216"/>
      <c r="V466" s="216"/>
      <c r="W466" s="216"/>
      <c r="X466" s="216"/>
      <c r="Y466" s="216"/>
      <c r="Z466" s="216"/>
      <c r="AA466" s="216"/>
      <c r="AB466" s="216"/>
      <c r="AC466" s="216"/>
      <c r="AD466" s="216"/>
      <c r="AE466" s="216"/>
      <c r="AF466" s="216"/>
      <c r="AG466" s="216"/>
      <c r="AH466" s="216"/>
      <c r="AI466" s="216"/>
      <c r="AJ466" s="216"/>
      <c r="AK466" s="216"/>
    </row>
    <row r="467" spans="4:37">
      <c r="D467" s="216"/>
      <c r="E467" s="216"/>
      <c r="F467" s="216"/>
      <c r="G467" s="216"/>
      <c r="H467" s="216"/>
      <c r="I467" s="216"/>
      <c r="J467" s="216"/>
      <c r="K467" s="216"/>
      <c r="L467" s="216"/>
      <c r="M467" s="216"/>
      <c r="N467" s="216"/>
      <c r="O467" s="216"/>
      <c r="P467" s="216"/>
      <c r="Q467" s="216"/>
      <c r="R467" s="216"/>
      <c r="S467" s="216"/>
      <c r="T467" s="216"/>
      <c r="U467" s="216"/>
      <c r="V467" s="216"/>
      <c r="W467" s="216"/>
      <c r="X467" s="216"/>
      <c r="Y467" s="216"/>
      <c r="Z467" s="216"/>
      <c r="AA467" s="216"/>
      <c r="AB467" s="216"/>
      <c r="AC467" s="216"/>
      <c r="AD467" s="216"/>
      <c r="AE467" s="216"/>
      <c r="AF467" s="216"/>
      <c r="AG467" s="216"/>
      <c r="AH467" s="216"/>
      <c r="AI467" s="216"/>
      <c r="AJ467" s="216"/>
      <c r="AK467" s="216"/>
    </row>
    <row r="468" spans="4:37">
      <c r="D468" s="216"/>
      <c r="E468" s="216"/>
      <c r="F468" s="216"/>
      <c r="G468" s="216"/>
      <c r="H468" s="216"/>
      <c r="I468" s="216"/>
      <c r="J468" s="216"/>
      <c r="K468" s="216"/>
      <c r="L468" s="216"/>
      <c r="M468" s="216"/>
      <c r="N468" s="216"/>
      <c r="O468" s="216"/>
      <c r="P468" s="216"/>
      <c r="Q468" s="216"/>
      <c r="R468" s="216"/>
      <c r="S468" s="216"/>
      <c r="T468" s="216"/>
      <c r="U468" s="216"/>
      <c r="V468" s="216"/>
      <c r="W468" s="216"/>
      <c r="X468" s="216"/>
      <c r="Y468" s="216"/>
      <c r="Z468" s="216"/>
      <c r="AA468" s="216"/>
      <c r="AB468" s="216"/>
      <c r="AC468" s="216"/>
      <c r="AD468" s="216"/>
      <c r="AE468" s="216"/>
      <c r="AF468" s="216"/>
      <c r="AG468" s="216"/>
      <c r="AH468" s="216"/>
      <c r="AI468" s="216"/>
      <c r="AJ468" s="216"/>
      <c r="AK468" s="216"/>
    </row>
    <row r="469" spans="4:37">
      <c r="D469" s="216"/>
      <c r="E469" s="216"/>
      <c r="F469" s="216"/>
      <c r="G469" s="216"/>
      <c r="H469" s="216"/>
      <c r="I469" s="216"/>
      <c r="J469" s="216"/>
      <c r="K469" s="216"/>
      <c r="L469" s="216"/>
      <c r="M469" s="216"/>
      <c r="N469" s="216"/>
      <c r="O469" s="216"/>
      <c r="P469" s="216"/>
      <c r="Q469" s="216"/>
      <c r="R469" s="216"/>
      <c r="S469" s="216"/>
      <c r="T469" s="216"/>
      <c r="U469" s="216"/>
      <c r="V469" s="216"/>
      <c r="W469" s="216"/>
      <c r="X469" s="216"/>
      <c r="Y469" s="216"/>
      <c r="Z469" s="216"/>
      <c r="AA469" s="216"/>
      <c r="AB469" s="216"/>
      <c r="AC469" s="216"/>
      <c r="AD469" s="216"/>
      <c r="AE469" s="216"/>
      <c r="AF469" s="216"/>
      <c r="AG469" s="216"/>
      <c r="AH469" s="216"/>
      <c r="AI469" s="216"/>
      <c r="AJ469" s="216"/>
      <c r="AK469" s="216"/>
    </row>
    <row r="470" spans="4:37">
      <c r="D470" s="216"/>
      <c r="E470" s="216"/>
      <c r="F470" s="216"/>
      <c r="G470" s="216"/>
      <c r="H470" s="216"/>
      <c r="I470" s="216"/>
      <c r="J470" s="216"/>
      <c r="K470" s="216"/>
      <c r="L470" s="216"/>
      <c r="M470" s="216"/>
      <c r="N470" s="216"/>
      <c r="O470" s="216"/>
      <c r="P470" s="216"/>
      <c r="Q470" s="216"/>
      <c r="R470" s="216"/>
      <c r="S470" s="216"/>
      <c r="T470" s="216"/>
      <c r="U470" s="216"/>
      <c r="V470" s="216"/>
      <c r="W470" s="216"/>
      <c r="X470" s="216"/>
      <c r="Y470" s="216"/>
      <c r="Z470" s="216"/>
      <c r="AA470" s="216"/>
      <c r="AB470" s="216"/>
      <c r="AC470" s="216"/>
      <c r="AD470" s="216"/>
      <c r="AE470" s="216"/>
      <c r="AF470" s="216"/>
      <c r="AG470" s="216"/>
      <c r="AH470" s="216"/>
      <c r="AI470" s="216"/>
      <c r="AJ470" s="216"/>
      <c r="AK470" s="216"/>
    </row>
    <row r="471" spans="4:37">
      <c r="D471" s="216"/>
      <c r="E471" s="216"/>
      <c r="F471" s="216"/>
      <c r="G471" s="216"/>
      <c r="H471" s="216"/>
      <c r="I471" s="216"/>
      <c r="J471" s="216"/>
      <c r="K471" s="216"/>
      <c r="L471" s="216"/>
      <c r="M471" s="216"/>
      <c r="N471" s="216"/>
      <c r="O471" s="216"/>
      <c r="P471" s="216"/>
      <c r="Q471" s="216"/>
      <c r="R471" s="216"/>
      <c r="S471" s="216"/>
      <c r="T471" s="216"/>
      <c r="U471" s="216"/>
      <c r="V471" s="216"/>
      <c r="W471" s="216"/>
      <c r="X471" s="216"/>
      <c r="Y471" s="216"/>
      <c r="Z471" s="216"/>
      <c r="AA471" s="216"/>
      <c r="AB471" s="216"/>
      <c r="AC471" s="216"/>
      <c r="AD471" s="216"/>
      <c r="AE471" s="216"/>
      <c r="AF471" s="216"/>
      <c r="AG471" s="216"/>
      <c r="AH471" s="216"/>
      <c r="AI471" s="216"/>
      <c r="AJ471" s="216"/>
      <c r="AK471" s="216"/>
    </row>
    <row r="472" spans="4:37">
      <c r="D472" s="216"/>
      <c r="E472" s="216"/>
      <c r="F472" s="216"/>
      <c r="G472" s="216"/>
      <c r="H472" s="216"/>
      <c r="I472" s="216"/>
      <c r="J472" s="216"/>
      <c r="K472" s="216"/>
      <c r="L472" s="216"/>
      <c r="M472" s="216"/>
      <c r="N472" s="216"/>
      <c r="O472" s="216"/>
      <c r="P472" s="216"/>
      <c r="Q472" s="216"/>
      <c r="R472" s="216"/>
      <c r="S472" s="216"/>
      <c r="T472" s="216"/>
      <c r="U472" s="216"/>
      <c r="V472" s="216"/>
      <c r="W472" s="216"/>
      <c r="X472" s="216"/>
      <c r="Y472" s="216"/>
      <c r="Z472" s="216"/>
      <c r="AA472" s="216"/>
      <c r="AB472" s="216"/>
      <c r="AC472" s="216"/>
      <c r="AD472" s="216"/>
      <c r="AE472" s="216"/>
      <c r="AF472" s="216"/>
      <c r="AG472" s="216"/>
      <c r="AH472" s="216"/>
      <c r="AI472" s="216"/>
      <c r="AJ472" s="216"/>
      <c r="AK472" s="216"/>
    </row>
    <row r="473" spans="4:37">
      <c r="D473" s="216"/>
      <c r="E473" s="216"/>
      <c r="F473" s="216"/>
      <c r="G473" s="216"/>
      <c r="H473" s="216"/>
      <c r="I473" s="216"/>
      <c r="J473" s="216"/>
      <c r="K473" s="216"/>
      <c r="L473" s="216"/>
      <c r="M473" s="216"/>
      <c r="N473" s="216"/>
      <c r="O473" s="216"/>
      <c r="P473" s="216"/>
      <c r="Q473" s="216"/>
      <c r="R473" s="216"/>
      <c r="S473" s="216"/>
      <c r="T473" s="216"/>
      <c r="U473" s="216"/>
      <c r="V473" s="216"/>
      <c r="W473" s="216"/>
      <c r="X473" s="216"/>
      <c r="Y473" s="216"/>
      <c r="Z473" s="216"/>
      <c r="AA473" s="216"/>
      <c r="AB473" s="216"/>
      <c r="AC473" s="216"/>
      <c r="AD473" s="216"/>
      <c r="AE473" s="216"/>
      <c r="AF473" s="216"/>
      <c r="AG473" s="216"/>
      <c r="AH473" s="216"/>
      <c r="AI473" s="216"/>
      <c r="AJ473" s="216"/>
      <c r="AK473" s="216"/>
    </row>
    <row r="474" spans="4:37">
      <c r="D474" s="216"/>
      <c r="E474" s="216"/>
      <c r="F474" s="216"/>
      <c r="G474" s="216"/>
      <c r="H474" s="216"/>
      <c r="I474" s="216"/>
      <c r="J474" s="216"/>
      <c r="K474" s="216"/>
      <c r="L474" s="216"/>
      <c r="M474" s="216"/>
      <c r="N474" s="216"/>
      <c r="O474" s="216"/>
      <c r="P474" s="216"/>
      <c r="Q474" s="216"/>
      <c r="R474" s="216"/>
      <c r="S474" s="216"/>
      <c r="T474" s="216"/>
      <c r="U474" s="216"/>
      <c r="V474" s="216"/>
      <c r="W474" s="216"/>
      <c r="X474" s="216"/>
      <c r="Y474" s="216"/>
      <c r="Z474" s="216"/>
      <c r="AA474" s="216"/>
      <c r="AB474" s="216"/>
      <c r="AC474" s="216"/>
      <c r="AD474" s="216"/>
      <c r="AE474" s="216"/>
      <c r="AF474" s="216"/>
      <c r="AG474" s="216"/>
      <c r="AH474" s="216"/>
      <c r="AI474" s="216"/>
      <c r="AJ474" s="216"/>
      <c r="AK474" s="216"/>
    </row>
    <row r="475" spans="4:37">
      <c r="D475" s="216"/>
      <c r="E475" s="216"/>
      <c r="F475" s="216"/>
      <c r="G475" s="216"/>
      <c r="H475" s="216"/>
      <c r="I475" s="216"/>
      <c r="J475" s="216"/>
      <c r="K475" s="216"/>
      <c r="L475" s="216"/>
      <c r="M475" s="216"/>
      <c r="N475" s="216"/>
      <c r="O475" s="216"/>
      <c r="P475" s="216"/>
      <c r="Q475" s="216"/>
      <c r="R475" s="216"/>
      <c r="S475" s="216"/>
      <c r="T475" s="216"/>
      <c r="U475" s="216"/>
      <c r="V475" s="216"/>
      <c r="W475" s="216"/>
      <c r="X475" s="216"/>
      <c r="Y475" s="216"/>
      <c r="Z475" s="216"/>
      <c r="AA475" s="216"/>
      <c r="AB475" s="216"/>
      <c r="AC475" s="216"/>
      <c r="AD475" s="216"/>
      <c r="AE475" s="216"/>
      <c r="AF475" s="216"/>
      <c r="AG475" s="216"/>
      <c r="AH475" s="216"/>
      <c r="AI475" s="216"/>
      <c r="AJ475" s="216"/>
      <c r="AK475" s="216"/>
    </row>
    <row r="476" spans="4:37">
      <c r="D476" s="216"/>
      <c r="E476" s="216"/>
      <c r="F476" s="216"/>
      <c r="G476" s="216"/>
      <c r="H476" s="216"/>
      <c r="I476" s="216"/>
      <c r="J476" s="216"/>
      <c r="K476" s="216"/>
      <c r="L476" s="216"/>
      <c r="M476" s="216"/>
      <c r="N476" s="216"/>
      <c r="O476" s="216"/>
      <c r="P476" s="216"/>
      <c r="Q476" s="216"/>
      <c r="R476" s="216"/>
      <c r="S476" s="216"/>
      <c r="T476" s="216"/>
      <c r="U476" s="216"/>
      <c r="V476" s="216"/>
      <c r="W476" s="216"/>
      <c r="X476" s="216"/>
      <c r="Y476" s="216"/>
      <c r="Z476" s="216"/>
      <c r="AA476" s="216"/>
      <c r="AB476" s="216"/>
      <c r="AC476" s="216"/>
      <c r="AD476" s="216"/>
      <c r="AE476" s="216"/>
      <c r="AF476" s="216"/>
      <c r="AG476" s="216"/>
      <c r="AH476" s="216"/>
      <c r="AI476" s="216"/>
      <c r="AJ476" s="216"/>
      <c r="AK476" s="216"/>
    </row>
    <row r="477" spans="4:37">
      <c r="D477" s="216"/>
      <c r="E477" s="216"/>
      <c r="F477" s="216"/>
      <c r="G477" s="216"/>
      <c r="H477" s="216"/>
      <c r="I477" s="216"/>
      <c r="J477" s="216"/>
      <c r="K477" s="216"/>
      <c r="L477" s="216"/>
      <c r="M477" s="216"/>
      <c r="N477" s="216"/>
      <c r="O477" s="216"/>
      <c r="P477" s="216"/>
      <c r="Q477" s="216"/>
      <c r="R477" s="216"/>
      <c r="S477" s="216"/>
      <c r="T477" s="216"/>
      <c r="U477" s="216"/>
      <c r="V477" s="216"/>
      <c r="W477" s="216"/>
      <c r="X477" s="216"/>
      <c r="Y477" s="216"/>
      <c r="Z477" s="216"/>
      <c r="AA477" s="216"/>
      <c r="AB477" s="216"/>
      <c r="AC477" s="216"/>
      <c r="AD477" s="216"/>
      <c r="AE477" s="216"/>
      <c r="AF477" s="216"/>
      <c r="AG477" s="216"/>
      <c r="AH477" s="216"/>
      <c r="AI477" s="216"/>
      <c r="AJ477" s="216"/>
      <c r="AK477" s="216"/>
    </row>
    <row r="478" spans="4:37">
      <c r="D478" s="216"/>
      <c r="E478" s="216"/>
      <c r="F478" s="216"/>
      <c r="G478" s="216"/>
      <c r="H478" s="216"/>
      <c r="I478" s="216"/>
      <c r="J478" s="216"/>
      <c r="K478" s="216"/>
      <c r="L478" s="216"/>
      <c r="M478" s="216"/>
      <c r="N478" s="216"/>
      <c r="O478" s="216"/>
      <c r="P478" s="216"/>
      <c r="Q478" s="216"/>
      <c r="R478" s="216"/>
      <c r="S478" s="216"/>
      <c r="T478" s="216"/>
      <c r="U478" s="216"/>
      <c r="V478" s="216"/>
      <c r="W478" s="216"/>
      <c r="X478" s="216"/>
      <c r="Y478" s="216"/>
      <c r="Z478" s="216"/>
      <c r="AA478" s="216"/>
      <c r="AB478" s="216"/>
      <c r="AC478" s="216"/>
      <c r="AD478" s="216"/>
      <c r="AE478" s="216"/>
      <c r="AF478" s="216"/>
      <c r="AG478" s="216"/>
      <c r="AH478" s="216"/>
      <c r="AI478" s="216"/>
      <c r="AJ478" s="216"/>
      <c r="AK478" s="216"/>
    </row>
    <row r="479" spans="4:37">
      <c r="D479" s="216"/>
      <c r="E479" s="216"/>
      <c r="F479" s="216"/>
      <c r="G479" s="216"/>
      <c r="H479" s="216"/>
      <c r="I479" s="216"/>
      <c r="J479" s="216"/>
      <c r="K479" s="216"/>
      <c r="L479" s="216"/>
      <c r="M479" s="216"/>
      <c r="N479" s="216"/>
      <c r="O479" s="216"/>
      <c r="P479" s="216"/>
      <c r="Q479" s="216"/>
      <c r="R479" s="216"/>
      <c r="S479" s="216"/>
      <c r="T479" s="216"/>
      <c r="U479" s="216"/>
      <c r="V479" s="216"/>
      <c r="W479" s="216"/>
      <c r="X479" s="216"/>
      <c r="Y479" s="216"/>
      <c r="Z479" s="216"/>
      <c r="AA479" s="216"/>
      <c r="AB479" s="216"/>
      <c r="AC479" s="216"/>
      <c r="AD479" s="216"/>
      <c r="AE479" s="216"/>
      <c r="AF479" s="216"/>
      <c r="AG479" s="216"/>
      <c r="AH479" s="216"/>
      <c r="AI479" s="216"/>
      <c r="AJ479" s="216"/>
      <c r="AK479" s="216"/>
    </row>
    <row r="480" spans="4:37">
      <c r="D480" s="216"/>
      <c r="E480" s="216"/>
      <c r="F480" s="216"/>
      <c r="G480" s="216"/>
      <c r="H480" s="216"/>
      <c r="I480" s="216"/>
      <c r="J480" s="216"/>
      <c r="K480" s="216"/>
      <c r="L480" s="216"/>
      <c r="M480" s="216"/>
      <c r="N480" s="216"/>
      <c r="O480" s="216"/>
      <c r="P480" s="216"/>
      <c r="Q480" s="216"/>
      <c r="R480" s="216"/>
      <c r="S480" s="216"/>
      <c r="T480" s="216"/>
      <c r="U480" s="216"/>
      <c r="V480" s="216"/>
      <c r="W480" s="216"/>
      <c r="X480" s="216"/>
      <c r="Y480" s="216"/>
      <c r="Z480" s="216"/>
      <c r="AA480" s="216"/>
      <c r="AB480" s="216"/>
      <c r="AC480" s="216"/>
      <c r="AD480" s="216"/>
      <c r="AE480" s="216"/>
      <c r="AF480" s="216"/>
      <c r="AG480" s="216"/>
      <c r="AH480" s="216"/>
      <c r="AI480" s="216"/>
      <c r="AJ480" s="216"/>
      <c r="AK480" s="216"/>
    </row>
    <row r="481" spans="4:37">
      <c r="D481" s="216"/>
      <c r="E481" s="216"/>
      <c r="F481" s="216"/>
      <c r="G481" s="216"/>
      <c r="H481" s="216"/>
      <c r="I481" s="216"/>
      <c r="J481" s="216"/>
      <c r="K481" s="216"/>
      <c r="L481" s="216"/>
      <c r="M481" s="216"/>
      <c r="N481" s="216"/>
      <c r="O481" s="216"/>
      <c r="P481" s="216"/>
      <c r="Q481" s="216"/>
      <c r="R481" s="216"/>
      <c r="S481" s="216"/>
      <c r="T481" s="216"/>
      <c r="U481" s="216"/>
      <c r="V481" s="216"/>
      <c r="W481" s="216"/>
      <c r="X481" s="216"/>
      <c r="Y481" s="216"/>
      <c r="Z481" s="216"/>
      <c r="AA481" s="216"/>
      <c r="AB481" s="216"/>
      <c r="AC481" s="216"/>
      <c r="AD481" s="216"/>
      <c r="AE481" s="216"/>
      <c r="AF481" s="216"/>
      <c r="AG481" s="216"/>
      <c r="AH481" s="216"/>
      <c r="AI481" s="216"/>
      <c r="AJ481" s="216"/>
      <c r="AK481" s="216"/>
    </row>
    <row r="482" spans="4:37">
      <c r="D482" s="216"/>
      <c r="E482" s="216"/>
      <c r="F482" s="216"/>
      <c r="G482" s="216"/>
      <c r="H482" s="216"/>
      <c r="I482" s="216"/>
      <c r="J482" s="216"/>
      <c r="K482" s="216"/>
      <c r="L482" s="216"/>
      <c r="M482" s="216"/>
      <c r="N482" s="216"/>
      <c r="O482" s="216"/>
      <c r="P482" s="216"/>
      <c r="Q482" s="216"/>
      <c r="R482" s="216"/>
      <c r="S482" s="216"/>
      <c r="T482" s="216"/>
      <c r="U482" s="216"/>
      <c r="V482" s="216"/>
      <c r="W482" s="216"/>
      <c r="X482" s="216"/>
      <c r="Y482" s="216"/>
      <c r="Z482" s="216"/>
      <c r="AA482" s="216"/>
      <c r="AB482" s="216"/>
      <c r="AC482" s="216"/>
      <c r="AD482" s="216"/>
      <c r="AE482" s="216"/>
      <c r="AF482" s="216"/>
      <c r="AG482" s="216"/>
      <c r="AH482" s="216"/>
      <c r="AI482" s="216"/>
      <c r="AJ482" s="216"/>
      <c r="AK482" s="216"/>
    </row>
    <row r="483" spans="4:37">
      <c r="D483" s="216"/>
      <c r="E483" s="216"/>
      <c r="F483" s="216"/>
      <c r="G483" s="216"/>
      <c r="H483" s="216"/>
      <c r="I483" s="216"/>
      <c r="J483" s="216"/>
      <c r="K483" s="216"/>
      <c r="L483" s="216"/>
      <c r="M483" s="216"/>
      <c r="N483" s="216"/>
      <c r="O483" s="216"/>
      <c r="P483" s="216"/>
      <c r="Q483" s="216"/>
      <c r="R483" s="216"/>
      <c r="S483" s="216"/>
      <c r="T483" s="216"/>
      <c r="U483" s="216"/>
      <c r="V483" s="216"/>
      <c r="W483" s="216"/>
      <c r="X483" s="216"/>
      <c r="Y483" s="216"/>
      <c r="Z483" s="216"/>
      <c r="AA483" s="216"/>
      <c r="AB483" s="216"/>
      <c r="AC483" s="216"/>
      <c r="AD483" s="216"/>
      <c r="AE483" s="216"/>
      <c r="AF483" s="216"/>
      <c r="AG483" s="216"/>
      <c r="AH483" s="216"/>
      <c r="AI483" s="216"/>
      <c r="AJ483" s="216"/>
      <c r="AK483" s="216"/>
    </row>
    <row r="484" spans="4:37">
      <c r="D484" s="216"/>
      <c r="E484" s="216"/>
      <c r="F484" s="216"/>
      <c r="G484" s="216"/>
      <c r="H484" s="216"/>
      <c r="I484" s="216"/>
      <c r="J484" s="216"/>
      <c r="K484" s="216"/>
      <c r="L484" s="216"/>
      <c r="M484" s="216"/>
      <c r="N484" s="216"/>
      <c r="O484" s="216"/>
      <c r="P484" s="216"/>
      <c r="Q484" s="216"/>
      <c r="R484" s="216"/>
      <c r="S484" s="216"/>
      <c r="T484" s="216"/>
      <c r="U484" s="216"/>
      <c r="V484" s="216"/>
      <c r="W484" s="216"/>
      <c r="X484" s="216"/>
      <c r="Y484" s="216"/>
      <c r="Z484" s="216"/>
      <c r="AA484" s="216"/>
      <c r="AB484" s="216"/>
      <c r="AC484" s="216"/>
      <c r="AD484" s="216"/>
      <c r="AE484" s="216"/>
      <c r="AF484" s="216"/>
      <c r="AG484" s="216"/>
      <c r="AH484" s="216"/>
      <c r="AI484" s="216"/>
      <c r="AJ484" s="216"/>
      <c r="AK484" s="216"/>
    </row>
    <row r="485" spans="4:37">
      <c r="D485" s="216"/>
      <c r="E485" s="216"/>
      <c r="F485" s="216"/>
      <c r="G485" s="216"/>
      <c r="H485" s="216"/>
      <c r="I485" s="216"/>
      <c r="J485" s="216"/>
      <c r="K485" s="216"/>
      <c r="L485" s="216"/>
      <c r="M485" s="216"/>
      <c r="N485" s="216"/>
      <c r="O485" s="216"/>
      <c r="P485" s="216"/>
      <c r="Q485" s="216"/>
      <c r="R485" s="216"/>
      <c r="S485" s="216"/>
      <c r="T485" s="216"/>
      <c r="U485" s="216"/>
      <c r="V485" s="216"/>
      <c r="W485" s="216"/>
      <c r="X485" s="216"/>
      <c r="Y485" s="216"/>
      <c r="Z485" s="216"/>
      <c r="AA485" s="216"/>
      <c r="AB485" s="216"/>
      <c r="AC485" s="216"/>
      <c r="AD485" s="216"/>
      <c r="AE485" s="216"/>
      <c r="AF485" s="216"/>
      <c r="AG485" s="216"/>
      <c r="AH485" s="216"/>
      <c r="AI485" s="216"/>
      <c r="AJ485" s="216"/>
      <c r="AK485" s="216"/>
    </row>
    <row r="486" spans="4:37">
      <c r="D486" s="216"/>
      <c r="E486" s="216"/>
      <c r="F486" s="216"/>
      <c r="G486" s="216"/>
      <c r="H486" s="216"/>
      <c r="I486" s="216"/>
      <c r="J486" s="216"/>
      <c r="K486" s="216"/>
      <c r="L486" s="216"/>
      <c r="M486" s="216"/>
      <c r="N486" s="216"/>
      <c r="O486" s="216"/>
      <c r="P486" s="216"/>
      <c r="Q486" s="216"/>
      <c r="R486" s="216"/>
      <c r="S486" s="216"/>
      <c r="T486" s="216"/>
      <c r="U486" s="216"/>
      <c r="V486" s="216"/>
      <c r="W486" s="216"/>
      <c r="X486" s="216"/>
      <c r="Y486" s="216"/>
      <c r="Z486" s="216"/>
      <c r="AA486" s="216"/>
      <c r="AB486" s="216"/>
      <c r="AC486" s="216"/>
      <c r="AD486" s="216"/>
      <c r="AE486" s="216"/>
      <c r="AF486" s="216"/>
      <c r="AG486" s="216"/>
      <c r="AH486" s="216"/>
      <c r="AI486" s="216"/>
      <c r="AJ486" s="216"/>
      <c r="AK486" s="216"/>
    </row>
    <row r="487" spans="4:37">
      <c r="D487" s="216"/>
      <c r="E487" s="216"/>
      <c r="F487" s="216"/>
      <c r="G487" s="216"/>
      <c r="H487" s="216"/>
      <c r="I487" s="216"/>
      <c r="J487" s="216"/>
      <c r="K487" s="216"/>
      <c r="L487" s="216"/>
      <c r="M487" s="216"/>
      <c r="N487" s="216"/>
      <c r="O487" s="216"/>
      <c r="P487" s="216"/>
      <c r="Q487" s="216"/>
      <c r="R487" s="216"/>
      <c r="S487" s="216"/>
      <c r="T487" s="216"/>
      <c r="U487" s="216"/>
      <c r="V487" s="216"/>
      <c r="W487" s="216"/>
      <c r="X487" s="216"/>
      <c r="Y487" s="216"/>
      <c r="Z487" s="216"/>
      <c r="AA487" s="216"/>
      <c r="AB487" s="216"/>
      <c r="AC487" s="216"/>
      <c r="AD487" s="216"/>
      <c r="AE487" s="216"/>
      <c r="AF487" s="216"/>
      <c r="AG487" s="216"/>
      <c r="AH487" s="216"/>
      <c r="AI487" s="216"/>
      <c r="AJ487" s="216"/>
      <c r="AK487" s="216"/>
    </row>
    <row r="488" spans="4:37">
      <c r="D488" s="216"/>
      <c r="E488" s="216"/>
      <c r="F488" s="216"/>
      <c r="G488" s="216"/>
      <c r="H488" s="216"/>
      <c r="I488" s="216"/>
      <c r="J488" s="216"/>
      <c r="K488" s="216"/>
      <c r="L488" s="216"/>
      <c r="M488" s="216"/>
      <c r="N488" s="216"/>
      <c r="O488" s="216"/>
      <c r="P488" s="216"/>
      <c r="Q488" s="216"/>
      <c r="R488" s="216"/>
      <c r="S488" s="216"/>
      <c r="T488" s="216"/>
      <c r="U488" s="216"/>
      <c r="V488" s="216"/>
      <c r="W488" s="216"/>
      <c r="X488" s="216"/>
      <c r="Y488" s="216"/>
      <c r="Z488" s="216"/>
      <c r="AA488" s="216"/>
      <c r="AB488" s="216"/>
      <c r="AC488" s="216"/>
      <c r="AD488" s="216"/>
      <c r="AE488" s="216"/>
      <c r="AF488" s="216"/>
      <c r="AG488" s="216"/>
      <c r="AH488" s="216"/>
      <c r="AI488" s="216"/>
      <c r="AJ488" s="216"/>
      <c r="AK488" s="216"/>
    </row>
    <row r="489" spans="4:37"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  <c r="AH489" s="216"/>
      <c r="AI489" s="216"/>
      <c r="AJ489" s="216"/>
      <c r="AK489" s="216"/>
    </row>
    <row r="490" spans="4:37">
      <c r="D490" s="216"/>
      <c r="E490" s="216"/>
      <c r="F490" s="216"/>
      <c r="G490" s="216"/>
      <c r="H490" s="216"/>
      <c r="I490" s="216"/>
      <c r="J490" s="216"/>
      <c r="K490" s="216"/>
      <c r="L490" s="216"/>
      <c r="M490" s="216"/>
      <c r="N490" s="216"/>
      <c r="O490" s="216"/>
      <c r="P490" s="216"/>
      <c r="Q490" s="216"/>
      <c r="R490" s="216"/>
      <c r="S490" s="216"/>
      <c r="T490" s="216"/>
      <c r="U490" s="216"/>
      <c r="V490" s="216"/>
      <c r="W490" s="216"/>
      <c r="X490" s="216"/>
      <c r="Y490" s="216"/>
      <c r="Z490" s="216"/>
      <c r="AA490" s="216"/>
      <c r="AB490" s="216"/>
      <c r="AC490" s="216"/>
      <c r="AD490" s="216"/>
      <c r="AE490" s="216"/>
      <c r="AF490" s="216"/>
      <c r="AG490" s="216"/>
      <c r="AH490" s="216"/>
      <c r="AI490" s="216"/>
      <c r="AJ490" s="216"/>
      <c r="AK490" s="216"/>
    </row>
    <row r="491" spans="4:37">
      <c r="D491" s="216"/>
      <c r="E491" s="216"/>
      <c r="F491" s="216"/>
      <c r="G491" s="216"/>
      <c r="H491" s="216"/>
      <c r="I491" s="216"/>
      <c r="J491" s="216"/>
      <c r="K491" s="216"/>
      <c r="L491" s="216"/>
      <c r="M491" s="216"/>
      <c r="N491" s="216"/>
      <c r="O491" s="216"/>
      <c r="P491" s="216"/>
      <c r="Q491" s="216"/>
      <c r="R491" s="216"/>
      <c r="S491" s="216"/>
      <c r="T491" s="216"/>
      <c r="U491" s="216"/>
      <c r="V491" s="216"/>
      <c r="W491" s="216"/>
      <c r="X491" s="216"/>
      <c r="Y491" s="216"/>
      <c r="Z491" s="216"/>
      <c r="AA491" s="216"/>
      <c r="AB491" s="216"/>
      <c r="AC491" s="216"/>
      <c r="AD491" s="216"/>
      <c r="AE491" s="216"/>
      <c r="AF491" s="216"/>
      <c r="AG491" s="216"/>
      <c r="AH491" s="216"/>
      <c r="AI491" s="216"/>
      <c r="AJ491" s="216"/>
      <c r="AK491" s="216"/>
    </row>
    <row r="492" spans="4:37">
      <c r="D492" s="216"/>
      <c r="E492" s="216"/>
      <c r="F492" s="216"/>
      <c r="G492" s="216"/>
      <c r="H492" s="216"/>
      <c r="I492" s="216"/>
      <c r="J492" s="216"/>
      <c r="K492" s="216"/>
      <c r="L492" s="216"/>
      <c r="M492" s="216"/>
      <c r="N492" s="216"/>
      <c r="O492" s="216"/>
      <c r="P492" s="216"/>
      <c r="Q492" s="216"/>
      <c r="R492" s="216"/>
      <c r="S492" s="216"/>
      <c r="T492" s="216"/>
      <c r="U492" s="216"/>
      <c r="V492" s="216"/>
      <c r="W492" s="216"/>
      <c r="X492" s="216"/>
      <c r="Y492" s="216"/>
      <c r="Z492" s="216"/>
      <c r="AA492" s="216"/>
      <c r="AB492" s="216"/>
      <c r="AC492" s="216"/>
      <c r="AD492" s="216"/>
      <c r="AE492" s="216"/>
      <c r="AF492" s="216"/>
      <c r="AG492" s="216"/>
      <c r="AH492" s="216"/>
      <c r="AI492" s="216"/>
      <c r="AJ492" s="216"/>
      <c r="AK492" s="216"/>
    </row>
    <row r="493" spans="4:37">
      <c r="D493" s="216"/>
      <c r="E493" s="216"/>
      <c r="F493" s="216"/>
      <c r="G493" s="216"/>
      <c r="H493" s="216"/>
      <c r="I493" s="216"/>
      <c r="J493" s="216"/>
      <c r="K493" s="216"/>
      <c r="L493" s="216"/>
      <c r="M493" s="216"/>
      <c r="N493" s="216"/>
      <c r="O493" s="216"/>
      <c r="P493" s="216"/>
      <c r="Q493" s="216"/>
      <c r="R493" s="216"/>
      <c r="S493" s="216"/>
      <c r="T493" s="216"/>
      <c r="U493" s="216"/>
      <c r="V493" s="216"/>
      <c r="W493" s="216"/>
      <c r="X493" s="216"/>
      <c r="Y493" s="216"/>
      <c r="Z493" s="216"/>
      <c r="AA493" s="216"/>
      <c r="AB493" s="216"/>
      <c r="AC493" s="216"/>
      <c r="AD493" s="216"/>
      <c r="AE493" s="216"/>
      <c r="AF493" s="216"/>
      <c r="AG493" s="216"/>
      <c r="AH493" s="216"/>
      <c r="AI493" s="216"/>
      <c r="AJ493" s="216"/>
      <c r="AK493" s="216"/>
    </row>
    <row r="494" spans="4:37">
      <c r="D494" s="216"/>
      <c r="E494" s="216"/>
      <c r="F494" s="216"/>
      <c r="G494" s="216"/>
      <c r="H494" s="216"/>
      <c r="I494" s="216"/>
      <c r="J494" s="216"/>
      <c r="K494" s="216"/>
      <c r="L494" s="216"/>
      <c r="M494" s="216"/>
      <c r="N494" s="216"/>
      <c r="O494" s="216"/>
      <c r="P494" s="216"/>
      <c r="Q494" s="216"/>
      <c r="R494" s="216"/>
      <c r="S494" s="216"/>
      <c r="T494" s="216"/>
      <c r="U494" s="216"/>
      <c r="V494" s="216"/>
      <c r="W494" s="216"/>
      <c r="X494" s="216"/>
      <c r="Y494" s="216"/>
      <c r="Z494" s="216"/>
      <c r="AA494" s="216"/>
      <c r="AB494" s="216"/>
      <c r="AC494" s="216"/>
      <c r="AD494" s="216"/>
      <c r="AE494" s="216"/>
      <c r="AF494" s="216"/>
      <c r="AG494" s="216"/>
      <c r="AH494" s="216"/>
      <c r="AI494" s="216"/>
      <c r="AJ494" s="216"/>
      <c r="AK494" s="216"/>
    </row>
    <row r="495" spans="4:37">
      <c r="D495" s="216"/>
      <c r="E495" s="216"/>
      <c r="F495" s="216"/>
      <c r="G495" s="216"/>
      <c r="H495" s="216"/>
      <c r="I495" s="216"/>
      <c r="J495" s="216"/>
      <c r="K495" s="216"/>
      <c r="L495" s="216"/>
      <c r="M495" s="216"/>
      <c r="N495" s="216"/>
      <c r="O495" s="216"/>
      <c r="P495" s="216"/>
      <c r="Q495" s="216"/>
      <c r="R495" s="216"/>
      <c r="S495" s="216"/>
      <c r="T495" s="216"/>
      <c r="U495" s="216"/>
      <c r="V495" s="216"/>
      <c r="W495" s="216"/>
      <c r="X495" s="216"/>
      <c r="Y495" s="216"/>
      <c r="Z495" s="216"/>
      <c r="AA495" s="216"/>
      <c r="AB495" s="216"/>
      <c r="AC495" s="216"/>
      <c r="AD495" s="216"/>
      <c r="AE495" s="216"/>
      <c r="AF495" s="216"/>
      <c r="AG495" s="216"/>
      <c r="AH495" s="216"/>
      <c r="AI495" s="216"/>
      <c r="AJ495" s="216"/>
      <c r="AK495" s="216"/>
    </row>
    <row r="496" spans="4:37">
      <c r="D496" s="216"/>
      <c r="E496" s="216"/>
      <c r="F496" s="216"/>
      <c r="G496" s="216"/>
      <c r="H496" s="216"/>
      <c r="I496" s="216"/>
      <c r="J496" s="216"/>
      <c r="K496" s="216"/>
      <c r="L496" s="216"/>
      <c r="M496" s="216"/>
      <c r="N496" s="216"/>
      <c r="O496" s="216"/>
      <c r="P496" s="216"/>
      <c r="Q496" s="216"/>
      <c r="R496" s="216"/>
      <c r="S496" s="216"/>
      <c r="T496" s="216"/>
      <c r="U496" s="216"/>
      <c r="V496" s="216"/>
      <c r="W496" s="216"/>
      <c r="X496" s="216"/>
      <c r="Y496" s="216"/>
      <c r="Z496" s="216"/>
      <c r="AA496" s="216"/>
      <c r="AB496" s="216"/>
      <c r="AC496" s="216"/>
      <c r="AD496" s="216"/>
      <c r="AE496" s="216"/>
      <c r="AF496" s="216"/>
      <c r="AG496" s="216"/>
      <c r="AH496" s="216"/>
      <c r="AI496" s="216"/>
      <c r="AJ496" s="216"/>
      <c r="AK496" s="216"/>
    </row>
    <row r="497" spans="4:37">
      <c r="D497" s="216"/>
      <c r="E497" s="216"/>
      <c r="F497" s="216"/>
      <c r="G497" s="216"/>
      <c r="H497" s="216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</row>
    <row r="498" spans="4:37">
      <c r="D498" s="216"/>
      <c r="E498" s="216"/>
      <c r="F498" s="216"/>
      <c r="G498" s="216"/>
      <c r="H498" s="216"/>
      <c r="I498" s="216"/>
      <c r="J498" s="216"/>
      <c r="K498" s="216"/>
      <c r="L498" s="216"/>
      <c r="M498" s="216"/>
      <c r="N498" s="216"/>
      <c r="O498" s="216"/>
      <c r="P498" s="216"/>
      <c r="Q498" s="216"/>
      <c r="R498" s="216"/>
      <c r="S498" s="216"/>
      <c r="T498" s="216"/>
      <c r="U498" s="216"/>
      <c r="V498" s="216"/>
      <c r="W498" s="216"/>
      <c r="X498" s="216"/>
      <c r="Y498" s="216"/>
      <c r="Z498" s="216"/>
      <c r="AA498" s="216"/>
      <c r="AB498" s="216"/>
      <c r="AC498" s="216"/>
      <c r="AD498" s="216"/>
      <c r="AE498" s="216"/>
      <c r="AF498" s="216"/>
      <c r="AG498" s="216"/>
      <c r="AH498" s="216"/>
      <c r="AI498" s="216"/>
      <c r="AJ498" s="216"/>
      <c r="AK498" s="216"/>
    </row>
    <row r="499" spans="4:37">
      <c r="D499" s="216"/>
      <c r="E499" s="216"/>
      <c r="F499" s="216"/>
      <c r="G499" s="216"/>
      <c r="H499" s="216"/>
      <c r="I499" s="216"/>
      <c r="J499" s="216"/>
      <c r="K499" s="216"/>
      <c r="L499" s="216"/>
      <c r="M499" s="216"/>
      <c r="N499" s="216"/>
      <c r="O499" s="216"/>
      <c r="P499" s="216"/>
      <c r="Q499" s="216"/>
      <c r="R499" s="216"/>
      <c r="S499" s="216"/>
      <c r="T499" s="216"/>
      <c r="U499" s="216"/>
      <c r="V499" s="216"/>
      <c r="W499" s="216"/>
      <c r="X499" s="216"/>
      <c r="Y499" s="216"/>
      <c r="Z499" s="216"/>
      <c r="AA499" s="216"/>
      <c r="AB499" s="216"/>
      <c r="AC499" s="216"/>
      <c r="AD499" s="216"/>
      <c r="AE499" s="216"/>
      <c r="AF499" s="216"/>
      <c r="AG499" s="216"/>
      <c r="AH499" s="216"/>
      <c r="AI499" s="216"/>
      <c r="AJ499" s="216"/>
      <c r="AK499" s="216"/>
    </row>
    <row r="500" spans="4:37">
      <c r="D500" s="216"/>
      <c r="E500" s="216"/>
      <c r="F500" s="216"/>
      <c r="G500" s="216"/>
      <c r="H500" s="216"/>
      <c r="I500" s="216"/>
      <c r="J500" s="216"/>
      <c r="K500" s="216"/>
      <c r="L500" s="216"/>
      <c r="M500" s="216"/>
      <c r="N500" s="216"/>
      <c r="O500" s="216"/>
      <c r="P500" s="216"/>
      <c r="Q500" s="216"/>
      <c r="R500" s="216"/>
      <c r="S500" s="216"/>
      <c r="T500" s="216"/>
      <c r="U500" s="216"/>
      <c r="V500" s="216"/>
      <c r="W500" s="216"/>
      <c r="X500" s="216"/>
      <c r="Y500" s="216"/>
      <c r="Z500" s="216"/>
      <c r="AA500" s="216"/>
      <c r="AB500" s="216"/>
      <c r="AC500" s="216"/>
      <c r="AD500" s="216"/>
      <c r="AE500" s="216"/>
      <c r="AF500" s="216"/>
      <c r="AG500" s="216"/>
      <c r="AH500" s="216"/>
      <c r="AI500" s="216"/>
      <c r="AJ500" s="216"/>
      <c r="AK500" s="216"/>
    </row>
    <row r="501" spans="4:37">
      <c r="D501" s="216"/>
      <c r="E501" s="216"/>
      <c r="F501" s="216"/>
      <c r="G501" s="216"/>
      <c r="H501" s="216"/>
      <c r="I501" s="216"/>
      <c r="J501" s="216"/>
      <c r="K501" s="216"/>
      <c r="L501" s="216"/>
      <c r="M501" s="216"/>
      <c r="N501" s="216"/>
      <c r="O501" s="216"/>
      <c r="P501" s="216"/>
      <c r="Q501" s="216"/>
      <c r="R501" s="216"/>
      <c r="S501" s="216"/>
      <c r="T501" s="216"/>
      <c r="U501" s="216"/>
      <c r="V501" s="216"/>
      <c r="W501" s="216"/>
      <c r="X501" s="216"/>
      <c r="Y501" s="216"/>
      <c r="Z501" s="216"/>
      <c r="AA501" s="216"/>
      <c r="AB501" s="216"/>
      <c r="AC501" s="216"/>
      <c r="AD501" s="216"/>
      <c r="AE501" s="216"/>
      <c r="AF501" s="216"/>
      <c r="AG501" s="216"/>
      <c r="AH501" s="216"/>
      <c r="AI501" s="216"/>
      <c r="AJ501" s="216"/>
      <c r="AK501" s="216"/>
    </row>
    <row r="502" spans="4:37">
      <c r="D502" s="216"/>
      <c r="E502" s="216"/>
      <c r="F502" s="216"/>
      <c r="G502" s="216"/>
      <c r="H502" s="216"/>
      <c r="I502" s="216"/>
      <c r="J502" s="216"/>
      <c r="K502" s="216"/>
      <c r="L502" s="216"/>
      <c r="M502" s="216"/>
      <c r="N502" s="216"/>
      <c r="O502" s="216"/>
      <c r="P502" s="216"/>
      <c r="Q502" s="216"/>
      <c r="R502" s="216"/>
      <c r="S502" s="216"/>
      <c r="T502" s="216"/>
      <c r="U502" s="216"/>
      <c r="V502" s="216"/>
      <c r="W502" s="216"/>
      <c r="X502" s="216"/>
      <c r="Y502" s="216"/>
      <c r="Z502" s="216"/>
      <c r="AA502" s="216"/>
      <c r="AB502" s="216"/>
      <c r="AC502" s="216"/>
      <c r="AD502" s="216"/>
      <c r="AE502" s="216"/>
      <c r="AF502" s="216"/>
      <c r="AG502" s="216"/>
      <c r="AH502" s="216"/>
      <c r="AI502" s="216"/>
      <c r="AJ502" s="216"/>
      <c r="AK502" s="216"/>
    </row>
    <row r="503" spans="4:37">
      <c r="D503" s="216"/>
      <c r="E503" s="216"/>
      <c r="F503" s="216"/>
      <c r="G503" s="216"/>
      <c r="H503" s="216"/>
      <c r="I503" s="216"/>
      <c r="J503" s="216"/>
      <c r="K503" s="216"/>
      <c r="L503" s="216"/>
      <c r="M503" s="216"/>
      <c r="N503" s="216"/>
      <c r="O503" s="216"/>
      <c r="P503" s="216"/>
      <c r="Q503" s="216"/>
      <c r="R503" s="216"/>
      <c r="S503" s="216"/>
      <c r="T503" s="216"/>
      <c r="U503" s="216"/>
      <c r="V503" s="216"/>
      <c r="W503" s="216"/>
      <c r="X503" s="216"/>
      <c r="Y503" s="216"/>
      <c r="Z503" s="216"/>
      <c r="AA503" s="216"/>
      <c r="AB503" s="216"/>
      <c r="AC503" s="216"/>
      <c r="AD503" s="216"/>
      <c r="AE503" s="216"/>
      <c r="AF503" s="216"/>
      <c r="AG503" s="216"/>
      <c r="AH503" s="216"/>
      <c r="AI503" s="216"/>
      <c r="AJ503" s="216"/>
      <c r="AK503" s="216"/>
    </row>
    <row r="504" spans="4:37">
      <c r="D504" s="216"/>
      <c r="E504" s="216"/>
      <c r="F504" s="216"/>
      <c r="G504" s="216"/>
      <c r="H504" s="216"/>
      <c r="I504" s="216"/>
      <c r="J504" s="216"/>
      <c r="K504" s="216"/>
      <c r="L504" s="216"/>
      <c r="M504" s="216"/>
      <c r="N504" s="216"/>
      <c r="O504" s="216"/>
      <c r="P504" s="216"/>
      <c r="Q504" s="216"/>
      <c r="R504" s="216"/>
      <c r="S504" s="216"/>
      <c r="T504" s="216"/>
      <c r="U504" s="216"/>
      <c r="V504" s="216"/>
      <c r="W504" s="216"/>
      <c r="X504" s="216"/>
      <c r="Y504" s="216"/>
      <c r="Z504" s="216"/>
      <c r="AA504" s="216"/>
      <c r="AB504" s="216"/>
      <c r="AC504" s="216"/>
      <c r="AD504" s="216"/>
      <c r="AE504" s="216"/>
      <c r="AF504" s="216"/>
      <c r="AG504" s="216"/>
      <c r="AH504" s="216"/>
      <c r="AI504" s="216"/>
      <c r="AJ504" s="216"/>
      <c r="AK504" s="216"/>
    </row>
    <row r="505" spans="4:37">
      <c r="D505" s="216"/>
      <c r="E505" s="216"/>
      <c r="F505" s="216"/>
      <c r="G505" s="216"/>
      <c r="H505" s="216"/>
      <c r="I505" s="216"/>
      <c r="J505" s="216"/>
      <c r="K505" s="216"/>
      <c r="L505" s="216"/>
      <c r="M505" s="216"/>
      <c r="N505" s="216"/>
      <c r="O505" s="216"/>
      <c r="P505" s="216"/>
      <c r="Q505" s="216"/>
      <c r="R505" s="216"/>
      <c r="S505" s="216"/>
      <c r="T505" s="216"/>
      <c r="U505" s="216"/>
      <c r="V505" s="216"/>
      <c r="W505" s="216"/>
      <c r="X505" s="216"/>
      <c r="Y505" s="216"/>
      <c r="Z505" s="216"/>
      <c r="AA505" s="216"/>
      <c r="AB505" s="216"/>
      <c r="AC505" s="216"/>
      <c r="AD505" s="216"/>
      <c r="AE505" s="216"/>
      <c r="AF505" s="216"/>
      <c r="AG505" s="216"/>
      <c r="AH505" s="216"/>
      <c r="AI505" s="216"/>
      <c r="AJ505" s="216"/>
      <c r="AK505" s="216"/>
    </row>
    <row r="506" spans="4:37">
      <c r="D506" s="216"/>
      <c r="E506" s="216"/>
      <c r="F506" s="216"/>
      <c r="G506" s="216"/>
      <c r="H506" s="216"/>
      <c r="I506" s="216"/>
      <c r="J506" s="216"/>
      <c r="K506" s="216"/>
      <c r="L506" s="216"/>
      <c r="M506" s="216"/>
      <c r="N506" s="216"/>
      <c r="O506" s="216"/>
      <c r="P506" s="216"/>
      <c r="Q506" s="216"/>
      <c r="R506" s="216"/>
      <c r="S506" s="216"/>
      <c r="T506" s="216"/>
      <c r="U506" s="216"/>
      <c r="V506" s="216"/>
      <c r="W506" s="216"/>
      <c r="X506" s="216"/>
      <c r="Y506" s="216"/>
      <c r="Z506" s="216"/>
      <c r="AA506" s="216"/>
      <c r="AB506" s="216"/>
      <c r="AC506" s="216"/>
      <c r="AD506" s="216"/>
      <c r="AE506" s="216"/>
      <c r="AF506" s="216"/>
      <c r="AG506" s="216"/>
      <c r="AH506" s="216"/>
      <c r="AI506" s="216"/>
      <c r="AJ506" s="216"/>
      <c r="AK506" s="216"/>
    </row>
    <row r="507" spans="4:37">
      <c r="D507" s="216"/>
      <c r="E507" s="216"/>
      <c r="F507" s="216"/>
      <c r="G507" s="216"/>
      <c r="H507" s="216"/>
      <c r="I507" s="216"/>
      <c r="J507" s="216"/>
      <c r="K507" s="216"/>
      <c r="L507" s="216"/>
      <c r="M507" s="216"/>
      <c r="N507" s="216"/>
      <c r="O507" s="216"/>
      <c r="P507" s="216"/>
      <c r="Q507" s="216"/>
      <c r="R507" s="216"/>
      <c r="S507" s="216"/>
      <c r="T507" s="216"/>
      <c r="U507" s="216"/>
      <c r="V507" s="216"/>
      <c r="W507" s="216"/>
      <c r="X507" s="216"/>
      <c r="Y507" s="216"/>
      <c r="Z507" s="216"/>
      <c r="AA507" s="216"/>
      <c r="AB507" s="216"/>
      <c r="AC507" s="216"/>
      <c r="AD507" s="216"/>
      <c r="AE507" s="216"/>
      <c r="AF507" s="216"/>
      <c r="AG507" s="216"/>
      <c r="AH507" s="216"/>
      <c r="AI507" s="216"/>
      <c r="AJ507" s="216"/>
      <c r="AK507" s="216"/>
    </row>
    <row r="508" spans="4:37">
      <c r="D508" s="216"/>
      <c r="E508" s="216"/>
      <c r="F508" s="216"/>
      <c r="G508" s="216"/>
      <c r="H508" s="216"/>
      <c r="I508" s="216"/>
      <c r="J508" s="216"/>
      <c r="K508" s="216"/>
      <c r="L508" s="216"/>
      <c r="M508" s="216"/>
      <c r="N508" s="216"/>
      <c r="O508" s="216"/>
      <c r="P508" s="216"/>
      <c r="Q508" s="216"/>
      <c r="R508" s="216"/>
      <c r="S508" s="216"/>
      <c r="T508" s="216"/>
      <c r="U508" s="216"/>
      <c r="V508" s="216"/>
      <c r="W508" s="216"/>
      <c r="X508" s="216"/>
      <c r="Y508" s="216"/>
      <c r="Z508" s="216"/>
      <c r="AA508" s="216"/>
      <c r="AB508" s="216"/>
      <c r="AC508" s="216"/>
      <c r="AD508" s="216"/>
      <c r="AE508" s="216"/>
      <c r="AF508" s="216"/>
      <c r="AG508" s="216"/>
      <c r="AH508" s="216"/>
      <c r="AI508" s="216"/>
      <c r="AJ508" s="216"/>
      <c r="AK508" s="216"/>
    </row>
    <row r="509" spans="4:37"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  <c r="AH509" s="216"/>
      <c r="AI509" s="216"/>
      <c r="AJ509" s="216"/>
      <c r="AK509" s="216"/>
    </row>
    <row r="510" spans="4:37">
      <c r="D510" s="216"/>
      <c r="E510" s="216"/>
      <c r="F510" s="216"/>
      <c r="G510" s="216"/>
      <c r="H510" s="216"/>
      <c r="I510" s="216"/>
      <c r="J510" s="216"/>
      <c r="K510" s="216"/>
      <c r="L510" s="216"/>
      <c r="M510" s="216"/>
      <c r="N510" s="216"/>
      <c r="O510" s="216"/>
      <c r="P510" s="216"/>
      <c r="Q510" s="216"/>
      <c r="R510" s="216"/>
      <c r="S510" s="216"/>
      <c r="T510" s="216"/>
      <c r="U510" s="216"/>
      <c r="V510" s="216"/>
      <c r="W510" s="216"/>
      <c r="X510" s="216"/>
      <c r="Y510" s="216"/>
      <c r="Z510" s="216"/>
      <c r="AA510" s="216"/>
      <c r="AB510" s="216"/>
      <c r="AC510" s="216"/>
      <c r="AD510" s="216"/>
      <c r="AE510" s="216"/>
      <c r="AF510" s="216"/>
      <c r="AG510" s="216"/>
      <c r="AH510" s="216"/>
      <c r="AI510" s="216"/>
      <c r="AJ510" s="216"/>
      <c r="AK510" s="216"/>
    </row>
    <row r="511" spans="4:37">
      <c r="D511" s="216"/>
      <c r="E511" s="216"/>
      <c r="F511" s="216"/>
      <c r="G511" s="216"/>
      <c r="H511" s="216"/>
      <c r="I511" s="216"/>
      <c r="J511" s="216"/>
      <c r="K511" s="216"/>
      <c r="L511" s="216"/>
      <c r="M511" s="216"/>
      <c r="N511" s="216"/>
      <c r="O511" s="216"/>
      <c r="P511" s="216"/>
      <c r="Q511" s="216"/>
      <c r="R511" s="216"/>
      <c r="S511" s="216"/>
      <c r="T511" s="216"/>
      <c r="U511" s="216"/>
      <c r="V511" s="216"/>
      <c r="W511" s="216"/>
      <c r="X511" s="216"/>
      <c r="Y511" s="216"/>
      <c r="Z511" s="216"/>
      <c r="AA511" s="216"/>
      <c r="AB511" s="216"/>
      <c r="AC511" s="216"/>
      <c r="AD511" s="216"/>
      <c r="AE511" s="216"/>
      <c r="AF511" s="216"/>
      <c r="AG511" s="216"/>
      <c r="AH511" s="216"/>
      <c r="AI511" s="216"/>
      <c r="AJ511" s="216"/>
      <c r="AK511" s="216"/>
    </row>
    <row r="512" spans="4:37">
      <c r="D512" s="216"/>
      <c r="E512" s="216"/>
      <c r="F512" s="216"/>
      <c r="G512" s="216"/>
      <c r="H512" s="216"/>
      <c r="I512" s="216"/>
      <c r="J512" s="216"/>
      <c r="K512" s="216"/>
      <c r="L512" s="216"/>
      <c r="M512" s="216"/>
      <c r="N512" s="216"/>
      <c r="O512" s="216"/>
      <c r="P512" s="216"/>
      <c r="Q512" s="216"/>
      <c r="R512" s="216"/>
      <c r="S512" s="216"/>
      <c r="T512" s="216"/>
      <c r="U512" s="216"/>
      <c r="V512" s="216"/>
      <c r="W512" s="216"/>
      <c r="X512" s="216"/>
      <c r="Y512" s="216"/>
      <c r="Z512" s="216"/>
      <c r="AA512" s="216"/>
      <c r="AB512" s="216"/>
      <c r="AC512" s="216"/>
      <c r="AD512" s="216"/>
      <c r="AE512" s="216"/>
      <c r="AF512" s="216"/>
      <c r="AG512" s="216"/>
      <c r="AH512" s="216"/>
      <c r="AI512" s="216"/>
      <c r="AJ512" s="216"/>
      <c r="AK512" s="216"/>
    </row>
    <row r="513" spans="4:37">
      <c r="D513" s="216"/>
      <c r="E513" s="216"/>
      <c r="F513" s="216"/>
      <c r="G513" s="216"/>
      <c r="H513" s="216"/>
      <c r="I513" s="216"/>
      <c r="J513" s="216"/>
      <c r="K513" s="216"/>
      <c r="L513" s="216"/>
      <c r="M513" s="216"/>
      <c r="N513" s="216"/>
      <c r="O513" s="216"/>
      <c r="P513" s="216"/>
      <c r="Q513" s="216"/>
      <c r="R513" s="216"/>
      <c r="S513" s="216"/>
      <c r="T513" s="216"/>
      <c r="U513" s="216"/>
      <c r="V513" s="216"/>
      <c r="W513" s="216"/>
      <c r="X513" s="216"/>
      <c r="Y513" s="216"/>
      <c r="Z513" s="216"/>
      <c r="AA513" s="216"/>
      <c r="AB513" s="216"/>
      <c r="AC513" s="216"/>
      <c r="AD513" s="216"/>
      <c r="AE513" s="216"/>
      <c r="AF513" s="216"/>
      <c r="AG513" s="216"/>
      <c r="AH513" s="216"/>
      <c r="AI513" s="216"/>
      <c r="AJ513" s="216"/>
      <c r="AK513" s="216"/>
    </row>
    <row r="514" spans="4:37">
      <c r="D514" s="216"/>
      <c r="E514" s="216"/>
      <c r="F514" s="216"/>
      <c r="G514" s="216"/>
      <c r="H514" s="216"/>
      <c r="I514" s="216"/>
      <c r="J514" s="216"/>
      <c r="K514" s="216"/>
      <c r="L514" s="216"/>
      <c r="M514" s="216"/>
      <c r="N514" s="216"/>
      <c r="O514" s="216"/>
      <c r="P514" s="216"/>
      <c r="Q514" s="216"/>
      <c r="R514" s="216"/>
      <c r="S514" s="216"/>
      <c r="T514" s="216"/>
      <c r="U514" s="216"/>
      <c r="V514" s="216"/>
      <c r="W514" s="216"/>
      <c r="X514" s="216"/>
      <c r="Y514" s="216"/>
      <c r="Z514" s="216"/>
      <c r="AA514" s="216"/>
      <c r="AB514" s="216"/>
      <c r="AC514" s="216"/>
      <c r="AD514" s="216"/>
      <c r="AE514" s="216"/>
      <c r="AF514" s="216"/>
      <c r="AG514" s="216"/>
      <c r="AH514" s="216"/>
      <c r="AI514" s="216"/>
      <c r="AJ514" s="216"/>
      <c r="AK514" s="216"/>
    </row>
    <row r="515" spans="4:37">
      <c r="D515" s="216"/>
      <c r="E515" s="216"/>
      <c r="F515" s="216"/>
      <c r="G515" s="216"/>
      <c r="H515" s="216"/>
      <c r="I515" s="216"/>
      <c r="J515" s="216"/>
      <c r="K515" s="216"/>
      <c r="L515" s="216"/>
      <c r="M515" s="216"/>
      <c r="N515" s="216"/>
      <c r="O515" s="216"/>
      <c r="P515" s="216"/>
      <c r="Q515" s="216"/>
      <c r="R515" s="216"/>
      <c r="S515" s="216"/>
      <c r="T515" s="216"/>
      <c r="U515" s="216"/>
      <c r="V515" s="216"/>
      <c r="W515" s="216"/>
      <c r="X515" s="216"/>
      <c r="Y515" s="216"/>
      <c r="Z515" s="216"/>
      <c r="AA515" s="216"/>
      <c r="AB515" s="216"/>
      <c r="AC515" s="216"/>
      <c r="AD515" s="216"/>
      <c r="AE515" s="216"/>
      <c r="AF515" s="216"/>
      <c r="AG515" s="216"/>
      <c r="AH515" s="216"/>
      <c r="AI515" s="216"/>
      <c r="AJ515" s="216"/>
      <c r="AK515" s="216"/>
    </row>
    <row r="516" spans="4:37">
      <c r="D516" s="216"/>
      <c r="E516" s="216"/>
      <c r="F516" s="216"/>
      <c r="G516" s="216"/>
      <c r="H516" s="216"/>
      <c r="I516" s="216"/>
      <c r="J516" s="216"/>
      <c r="K516" s="216"/>
      <c r="L516" s="216"/>
      <c r="M516" s="216"/>
      <c r="N516" s="216"/>
      <c r="O516" s="216"/>
      <c r="P516" s="216"/>
      <c r="Q516" s="216"/>
      <c r="R516" s="216"/>
      <c r="S516" s="216"/>
      <c r="T516" s="216"/>
      <c r="U516" s="216"/>
      <c r="V516" s="216"/>
      <c r="W516" s="216"/>
      <c r="X516" s="216"/>
      <c r="Y516" s="216"/>
      <c r="Z516" s="216"/>
      <c r="AA516" s="216"/>
      <c r="AB516" s="216"/>
      <c r="AC516" s="216"/>
      <c r="AD516" s="216"/>
      <c r="AE516" s="216"/>
      <c r="AF516" s="216"/>
      <c r="AG516" s="216"/>
      <c r="AH516" s="216"/>
      <c r="AI516" s="216"/>
      <c r="AJ516" s="216"/>
      <c r="AK516" s="216"/>
    </row>
    <row r="517" spans="4:37">
      <c r="D517" s="216"/>
      <c r="E517" s="216"/>
      <c r="F517" s="216"/>
      <c r="G517" s="216"/>
      <c r="H517" s="216"/>
      <c r="I517" s="216"/>
      <c r="J517" s="216"/>
      <c r="K517" s="216"/>
      <c r="L517" s="216"/>
      <c r="M517" s="216"/>
      <c r="N517" s="216"/>
      <c r="O517" s="216"/>
      <c r="P517" s="216"/>
      <c r="Q517" s="216"/>
      <c r="R517" s="216"/>
      <c r="S517" s="216"/>
      <c r="T517" s="216"/>
      <c r="U517" s="216"/>
      <c r="V517" s="216"/>
      <c r="W517" s="216"/>
      <c r="X517" s="216"/>
      <c r="Y517" s="216"/>
      <c r="Z517" s="216"/>
      <c r="AA517" s="216"/>
      <c r="AB517" s="216"/>
      <c r="AC517" s="216"/>
      <c r="AD517" s="216"/>
      <c r="AE517" s="216"/>
      <c r="AF517" s="216"/>
      <c r="AG517" s="216"/>
      <c r="AH517" s="216"/>
      <c r="AI517" s="216"/>
      <c r="AJ517" s="216"/>
      <c r="AK517" s="216"/>
    </row>
    <row r="518" spans="4:37">
      <c r="D518" s="216"/>
      <c r="E518" s="216"/>
      <c r="F518" s="216"/>
      <c r="G518" s="216"/>
      <c r="H518" s="216"/>
      <c r="I518" s="216"/>
      <c r="J518" s="216"/>
      <c r="K518" s="216"/>
      <c r="L518" s="216"/>
      <c r="M518" s="216"/>
      <c r="N518" s="216"/>
      <c r="O518" s="216"/>
      <c r="P518" s="216"/>
      <c r="Q518" s="216"/>
      <c r="R518" s="216"/>
      <c r="S518" s="216"/>
      <c r="T518" s="216"/>
      <c r="U518" s="216"/>
      <c r="V518" s="216"/>
      <c r="W518" s="216"/>
      <c r="X518" s="216"/>
      <c r="Y518" s="216"/>
      <c r="Z518" s="216"/>
      <c r="AA518" s="216"/>
      <c r="AB518" s="216"/>
      <c r="AC518" s="216"/>
      <c r="AD518" s="216"/>
      <c r="AE518" s="216"/>
      <c r="AF518" s="216"/>
      <c r="AG518" s="216"/>
      <c r="AH518" s="216"/>
      <c r="AI518" s="216"/>
      <c r="AJ518" s="216"/>
      <c r="AK518" s="216"/>
    </row>
    <row r="519" spans="4:37">
      <c r="D519" s="216"/>
      <c r="E519" s="216"/>
      <c r="F519" s="216"/>
      <c r="G519" s="216"/>
      <c r="H519" s="216"/>
      <c r="I519" s="216"/>
      <c r="J519" s="216"/>
      <c r="K519" s="216"/>
      <c r="L519" s="216"/>
      <c r="M519" s="216"/>
      <c r="N519" s="216"/>
      <c r="O519" s="216"/>
      <c r="P519" s="216"/>
      <c r="Q519" s="216"/>
      <c r="R519" s="216"/>
      <c r="S519" s="216"/>
      <c r="T519" s="216"/>
      <c r="U519" s="216"/>
      <c r="V519" s="216"/>
      <c r="W519" s="216"/>
      <c r="X519" s="216"/>
      <c r="Y519" s="216"/>
      <c r="Z519" s="216"/>
      <c r="AA519" s="216"/>
      <c r="AB519" s="216"/>
      <c r="AC519" s="216"/>
      <c r="AD519" s="216"/>
      <c r="AE519" s="216"/>
      <c r="AF519" s="216"/>
      <c r="AG519" s="216"/>
      <c r="AH519" s="216"/>
      <c r="AI519" s="216"/>
      <c r="AJ519" s="216"/>
      <c r="AK519" s="216"/>
    </row>
    <row r="520" spans="4:37"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  <c r="AH520" s="216"/>
      <c r="AI520" s="216"/>
      <c r="AJ520" s="216"/>
      <c r="AK520" s="216"/>
    </row>
    <row r="521" spans="4:37">
      <c r="D521" s="216"/>
      <c r="E521" s="216"/>
      <c r="F521" s="216"/>
      <c r="G521" s="216"/>
      <c r="H521" s="216"/>
      <c r="I521" s="216"/>
      <c r="J521" s="216"/>
      <c r="K521" s="216"/>
      <c r="L521" s="216"/>
      <c r="M521" s="216"/>
      <c r="N521" s="216"/>
      <c r="O521" s="216"/>
      <c r="P521" s="216"/>
      <c r="Q521" s="216"/>
      <c r="R521" s="216"/>
      <c r="S521" s="216"/>
      <c r="T521" s="216"/>
      <c r="U521" s="216"/>
      <c r="V521" s="216"/>
      <c r="W521" s="216"/>
      <c r="X521" s="216"/>
      <c r="Y521" s="216"/>
      <c r="Z521" s="216"/>
      <c r="AA521" s="216"/>
      <c r="AB521" s="216"/>
      <c r="AC521" s="216"/>
      <c r="AD521" s="216"/>
      <c r="AE521" s="216"/>
      <c r="AF521" s="216"/>
      <c r="AG521" s="216"/>
      <c r="AH521" s="216"/>
      <c r="AI521" s="216"/>
      <c r="AJ521" s="216"/>
      <c r="AK521" s="216"/>
    </row>
    <row r="522" spans="4:37">
      <c r="D522" s="216"/>
      <c r="E522" s="216"/>
      <c r="F522" s="216"/>
      <c r="G522" s="216"/>
      <c r="H522" s="216"/>
      <c r="I522" s="216"/>
      <c r="J522" s="216"/>
      <c r="K522" s="216"/>
      <c r="L522" s="216"/>
      <c r="M522" s="216"/>
      <c r="N522" s="216"/>
      <c r="O522" s="216"/>
      <c r="P522" s="216"/>
      <c r="Q522" s="216"/>
      <c r="R522" s="216"/>
      <c r="S522" s="216"/>
      <c r="T522" s="216"/>
      <c r="U522" s="216"/>
      <c r="V522" s="216"/>
      <c r="W522" s="216"/>
      <c r="X522" s="216"/>
      <c r="Y522" s="216"/>
      <c r="Z522" s="216"/>
      <c r="AA522" s="216"/>
      <c r="AB522" s="216"/>
      <c r="AC522" s="216"/>
      <c r="AD522" s="216"/>
      <c r="AE522" s="216"/>
      <c r="AF522" s="216"/>
      <c r="AG522" s="216"/>
      <c r="AH522" s="216"/>
      <c r="AI522" s="216"/>
      <c r="AJ522" s="216"/>
      <c r="AK522" s="216"/>
    </row>
    <row r="523" spans="4:37">
      <c r="D523" s="216"/>
      <c r="E523" s="216"/>
      <c r="F523" s="216"/>
      <c r="G523" s="216"/>
      <c r="H523" s="216"/>
      <c r="I523" s="216"/>
      <c r="J523" s="216"/>
      <c r="K523" s="216"/>
      <c r="L523" s="216"/>
      <c r="M523" s="216"/>
      <c r="N523" s="216"/>
      <c r="O523" s="216"/>
      <c r="P523" s="216"/>
      <c r="Q523" s="216"/>
      <c r="R523" s="216"/>
      <c r="S523" s="216"/>
      <c r="T523" s="216"/>
      <c r="U523" s="216"/>
      <c r="V523" s="216"/>
      <c r="W523" s="216"/>
      <c r="X523" s="216"/>
      <c r="Y523" s="216"/>
      <c r="Z523" s="216"/>
      <c r="AA523" s="216"/>
      <c r="AB523" s="216"/>
      <c r="AC523" s="216"/>
      <c r="AD523" s="216"/>
      <c r="AE523" s="216"/>
      <c r="AF523" s="216"/>
      <c r="AG523" s="216"/>
      <c r="AH523" s="216"/>
      <c r="AI523" s="216"/>
      <c r="AJ523" s="216"/>
      <c r="AK523" s="216"/>
    </row>
    <row r="524" spans="4:37">
      <c r="D524" s="216"/>
      <c r="E524" s="216"/>
      <c r="F524" s="216"/>
      <c r="G524" s="216"/>
      <c r="H524" s="216"/>
      <c r="I524" s="216"/>
      <c r="J524" s="216"/>
      <c r="K524" s="216"/>
      <c r="L524" s="216"/>
      <c r="M524" s="216"/>
      <c r="N524" s="216"/>
      <c r="O524" s="216"/>
      <c r="P524" s="216"/>
      <c r="Q524" s="216"/>
      <c r="R524" s="216"/>
      <c r="S524" s="216"/>
      <c r="T524" s="216"/>
      <c r="U524" s="216"/>
      <c r="V524" s="216"/>
      <c r="W524" s="216"/>
      <c r="X524" s="216"/>
      <c r="Y524" s="216"/>
      <c r="Z524" s="216"/>
      <c r="AA524" s="216"/>
      <c r="AB524" s="216"/>
      <c r="AC524" s="216"/>
      <c r="AD524" s="216"/>
      <c r="AE524" s="216"/>
      <c r="AF524" s="216"/>
      <c r="AG524" s="216"/>
      <c r="AH524" s="216"/>
      <c r="AI524" s="216"/>
      <c r="AJ524" s="216"/>
      <c r="AK524" s="216"/>
    </row>
    <row r="525" spans="4:37">
      <c r="D525" s="216"/>
      <c r="E525" s="216"/>
      <c r="F525" s="216"/>
      <c r="G525" s="216"/>
      <c r="H525" s="216"/>
      <c r="I525" s="216"/>
      <c r="J525" s="216"/>
      <c r="K525" s="216"/>
      <c r="L525" s="216"/>
      <c r="M525" s="216"/>
      <c r="N525" s="216"/>
      <c r="O525" s="216"/>
      <c r="P525" s="216"/>
      <c r="Q525" s="216"/>
      <c r="R525" s="216"/>
      <c r="S525" s="216"/>
      <c r="T525" s="216"/>
      <c r="U525" s="216"/>
      <c r="V525" s="216"/>
      <c r="W525" s="216"/>
      <c r="X525" s="216"/>
      <c r="Y525" s="216"/>
      <c r="Z525" s="216"/>
      <c r="AA525" s="216"/>
      <c r="AB525" s="216"/>
      <c r="AC525" s="216"/>
      <c r="AD525" s="216"/>
      <c r="AE525" s="216"/>
      <c r="AF525" s="216"/>
      <c r="AG525" s="216"/>
      <c r="AH525" s="216"/>
      <c r="AI525" s="216"/>
      <c r="AJ525" s="216"/>
      <c r="AK525" s="216"/>
    </row>
    <row r="526" spans="4:37">
      <c r="D526" s="216"/>
      <c r="E526" s="216"/>
      <c r="F526" s="216"/>
      <c r="G526" s="216"/>
      <c r="H526" s="216"/>
      <c r="I526" s="216"/>
      <c r="J526" s="216"/>
      <c r="K526" s="216"/>
      <c r="L526" s="216"/>
      <c r="M526" s="216"/>
      <c r="N526" s="216"/>
      <c r="O526" s="216"/>
      <c r="P526" s="216"/>
      <c r="Q526" s="216"/>
      <c r="R526" s="216"/>
      <c r="S526" s="216"/>
      <c r="T526" s="216"/>
      <c r="U526" s="216"/>
      <c r="V526" s="216"/>
      <c r="W526" s="216"/>
      <c r="X526" s="216"/>
      <c r="Y526" s="216"/>
      <c r="Z526" s="216"/>
      <c r="AA526" s="216"/>
      <c r="AB526" s="216"/>
      <c r="AC526" s="216"/>
      <c r="AD526" s="216"/>
      <c r="AE526" s="216"/>
      <c r="AF526" s="216"/>
      <c r="AG526" s="216"/>
      <c r="AH526" s="216"/>
      <c r="AI526" s="216"/>
      <c r="AJ526" s="216"/>
      <c r="AK526" s="216"/>
    </row>
    <row r="527" spans="4:37">
      <c r="D527" s="216"/>
      <c r="E527" s="216"/>
      <c r="F527" s="216"/>
      <c r="G527" s="216"/>
      <c r="H527" s="216"/>
      <c r="I527" s="216"/>
      <c r="J527" s="216"/>
      <c r="K527" s="216"/>
      <c r="L527" s="216"/>
      <c r="M527" s="216"/>
      <c r="N527" s="216"/>
      <c r="O527" s="216"/>
      <c r="P527" s="216"/>
      <c r="Q527" s="216"/>
      <c r="R527" s="216"/>
      <c r="S527" s="216"/>
      <c r="T527" s="216"/>
      <c r="U527" s="216"/>
      <c r="V527" s="216"/>
      <c r="W527" s="216"/>
      <c r="X527" s="216"/>
      <c r="Y527" s="216"/>
      <c r="Z527" s="216"/>
      <c r="AA527" s="216"/>
      <c r="AB527" s="216"/>
      <c r="AC527" s="216"/>
      <c r="AD527" s="216"/>
      <c r="AE527" s="216"/>
      <c r="AF527" s="216"/>
      <c r="AG527" s="216"/>
      <c r="AH527" s="216"/>
      <c r="AI527" s="216"/>
      <c r="AJ527" s="216"/>
      <c r="AK527" s="216"/>
    </row>
    <row r="528" spans="4:37">
      <c r="D528" s="216"/>
      <c r="E528" s="216"/>
      <c r="F528" s="216"/>
      <c r="G528" s="216"/>
      <c r="H528" s="216"/>
      <c r="I528" s="216"/>
      <c r="J528" s="216"/>
      <c r="K528" s="216"/>
      <c r="L528" s="216"/>
      <c r="M528" s="216"/>
      <c r="N528" s="216"/>
      <c r="O528" s="216"/>
      <c r="P528" s="216"/>
      <c r="Q528" s="216"/>
      <c r="R528" s="216"/>
      <c r="S528" s="216"/>
      <c r="T528" s="216"/>
      <c r="U528" s="216"/>
      <c r="V528" s="216"/>
      <c r="W528" s="216"/>
      <c r="X528" s="216"/>
      <c r="Y528" s="216"/>
      <c r="Z528" s="216"/>
      <c r="AA528" s="216"/>
      <c r="AB528" s="216"/>
      <c r="AC528" s="216"/>
      <c r="AD528" s="216"/>
      <c r="AE528" s="216"/>
      <c r="AF528" s="216"/>
      <c r="AG528" s="216"/>
      <c r="AH528" s="216"/>
      <c r="AI528" s="216"/>
      <c r="AJ528" s="216"/>
      <c r="AK528" s="216"/>
    </row>
    <row r="529" spans="4:37">
      <c r="D529" s="216"/>
      <c r="E529" s="216"/>
      <c r="F529" s="216"/>
      <c r="G529" s="216"/>
      <c r="H529" s="216"/>
      <c r="I529" s="216"/>
      <c r="J529" s="216"/>
      <c r="K529" s="216"/>
      <c r="L529" s="216"/>
      <c r="M529" s="216"/>
      <c r="N529" s="216"/>
      <c r="O529" s="216"/>
      <c r="P529" s="216"/>
      <c r="Q529" s="216"/>
      <c r="R529" s="216"/>
      <c r="S529" s="216"/>
      <c r="T529" s="216"/>
      <c r="U529" s="216"/>
      <c r="V529" s="216"/>
      <c r="W529" s="216"/>
      <c r="X529" s="216"/>
      <c r="Y529" s="216"/>
      <c r="Z529" s="216"/>
      <c r="AA529" s="216"/>
      <c r="AB529" s="216"/>
      <c r="AC529" s="216"/>
      <c r="AD529" s="216"/>
      <c r="AE529" s="216"/>
      <c r="AF529" s="216"/>
      <c r="AG529" s="216"/>
      <c r="AH529" s="216"/>
      <c r="AI529" s="216"/>
      <c r="AJ529" s="216"/>
      <c r="AK529" s="216"/>
    </row>
    <row r="530" spans="4:37">
      <c r="D530" s="216"/>
      <c r="E530" s="216"/>
      <c r="F530" s="216"/>
      <c r="G530" s="216"/>
      <c r="H530" s="216"/>
      <c r="I530" s="216"/>
      <c r="J530" s="216"/>
      <c r="K530" s="216"/>
      <c r="L530" s="216"/>
      <c r="M530" s="216"/>
      <c r="N530" s="216"/>
      <c r="O530" s="216"/>
      <c r="P530" s="216"/>
      <c r="Q530" s="216"/>
      <c r="R530" s="216"/>
      <c r="S530" s="216"/>
      <c r="T530" s="216"/>
      <c r="U530" s="216"/>
      <c r="V530" s="216"/>
      <c r="W530" s="216"/>
      <c r="X530" s="216"/>
      <c r="Y530" s="216"/>
      <c r="Z530" s="216"/>
      <c r="AA530" s="216"/>
      <c r="AB530" s="216"/>
      <c r="AC530" s="216"/>
      <c r="AD530" s="216"/>
      <c r="AE530" s="216"/>
      <c r="AF530" s="216"/>
      <c r="AG530" s="216"/>
      <c r="AH530" s="216"/>
      <c r="AI530" s="216"/>
      <c r="AJ530" s="216"/>
      <c r="AK530" s="216"/>
    </row>
    <row r="531" spans="4:37">
      <c r="D531" s="216"/>
      <c r="E531" s="216"/>
      <c r="F531" s="216"/>
      <c r="G531" s="216"/>
      <c r="H531" s="216"/>
      <c r="I531" s="216"/>
      <c r="J531" s="216"/>
      <c r="K531" s="216"/>
      <c r="L531" s="216"/>
      <c r="M531" s="216"/>
      <c r="N531" s="216"/>
      <c r="O531" s="216"/>
      <c r="P531" s="216"/>
      <c r="Q531" s="216"/>
      <c r="R531" s="216"/>
      <c r="S531" s="216"/>
      <c r="T531" s="216"/>
      <c r="U531" s="216"/>
      <c r="V531" s="216"/>
      <c r="W531" s="216"/>
      <c r="X531" s="216"/>
      <c r="Y531" s="216"/>
      <c r="Z531" s="216"/>
      <c r="AA531" s="216"/>
      <c r="AB531" s="216"/>
      <c r="AC531" s="216"/>
      <c r="AD531" s="216"/>
      <c r="AE531" s="216"/>
      <c r="AF531" s="216"/>
      <c r="AG531" s="216"/>
      <c r="AH531" s="216"/>
      <c r="AI531" s="216"/>
      <c r="AJ531" s="216"/>
      <c r="AK531" s="216"/>
    </row>
    <row r="532" spans="4:37">
      <c r="D532" s="216"/>
      <c r="E532" s="216"/>
      <c r="F532" s="216"/>
      <c r="G532" s="216"/>
      <c r="H532" s="216"/>
      <c r="I532" s="216"/>
      <c r="J532" s="216"/>
      <c r="K532" s="216"/>
      <c r="L532" s="216"/>
      <c r="M532" s="216"/>
      <c r="N532" s="216"/>
      <c r="O532" s="216"/>
      <c r="P532" s="216"/>
      <c r="Q532" s="216"/>
      <c r="R532" s="216"/>
      <c r="S532" s="216"/>
      <c r="T532" s="216"/>
      <c r="U532" s="216"/>
      <c r="V532" s="216"/>
      <c r="W532" s="216"/>
      <c r="X532" s="216"/>
      <c r="Y532" s="216"/>
      <c r="Z532" s="216"/>
      <c r="AA532" s="216"/>
      <c r="AB532" s="216"/>
      <c r="AC532" s="216"/>
      <c r="AD532" s="216"/>
      <c r="AE532" s="216"/>
      <c r="AF532" s="216"/>
      <c r="AG532" s="216"/>
      <c r="AH532" s="216"/>
      <c r="AI532" s="216"/>
      <c r="AJ532" s="216"/>
      <c r="AK532" s="216"/>
    </row>
    <row r="533" spans="4:37">
      <c r="D533" s="216"/>
      <c r="E533" s="216"/>
      <c r="F533" s="216"/>
      <c r="G533" s="216"/>
      <c r="H533" s="216"/>
      <c r="I533" s="216"/>
      <c r="J533" s="216"/>
      <c r="K533" s="216"/>
      <c r="L533" s="216"/>
      <c r="M533" s="216"/>
      <c r="N533" s="216"/>
      <c r="O533" s="216"/>
      <c r="P533" s="216"/>
      <c r="Q533" s="216"/>
      <c r="R533" s="216"/>
      <c r="S533" s="216"/>
      <c r="T533" s="216"/>
      <c r="U533" s="216"/>
      <c r="V533" s="216"/>
      <c r="W533" s="216"/>
      <c r="X533" s="216"/>
      <c r="Y533" s="216"/>
      <c r="Z533" s="216"/>
      <c r="AA533" s="216"/>
      <c r="AB533" s="216"/>
      <c r="AC533" s="216"/>
      <c r="AD533" s="216"/>
      <c r="AE533" s="216"/>
      <c r="AF533" s="216"/>
      <c r="AG533" s="216"/>
      <c r="AH533" s="216"/>
      <c r="AI533" s="216"/>
      <c r="AJ533" s="216"/>
      <c r="AK533" s="216"/>
    </row>
    <row r="534" spans="4:37">
      <c r="D534" s="216"/>
      <c r="E534" s="216"/>
      <c r="F534" s="216"/>
      <c r="G534" s="216"/>
      <c r="H534" s="216"/>
      <c r="I534" s="216"/>
      <c r="J534" s="216"/>
      <c r="K534" s="216"/>
      <c r="L534" s="216"/>
      <c r="M534" s="216"/>
      <c r="N534" s="216"/>
      <c r="O534" s="216"/>
      <c r="P534" s="216"/>
      <c r="Q534" s="216"/>
      <c r="R534" s="216"/>
      <c r="S534" s="216"/>
      <c r="T534" s="216"/>
      <c r="U534" s="216"/>
      <c r="V534" s="216"/>
      <c r="W534" s="216"/>
      <c r="X534" s="216"/>
      <c r="Y534" s="216"/>
      <c r="Z534" s="216"/>
      <c r="AA534" s="216"/>
      <c r="AB534" s="216"/>
      <c r="AC534" s="216"/>
      <c r="AD534" s="216"/>
      <c r="AE534" s="216"/>
      <c r="AF534" s="216"/>
      <c r="AG534" s="216"/>
      <c r="AH534" s="216"/>
      <c r="AI534" s="216"/>
      <c r="AJ534" s="216"/>
      <c r="AK534" s="216"/>
    </row>
    <row r="535" spans="4:37"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  <c r="AH535" s="216"/>
      <c r="AI535" s="216"/>
      <c r="AJ535" s="216"/>
      <c r="AK535" s="216"/>
    </row>
    <row r="536" spans="4:37">
      <c r="D536" s="216"/>
      <c r="E536" s="216"/>
      <c r="F536" s="216"/>
      <c r="G536" s="216"/>
      <c r="H536" s="216"/>
      <c r="I536" s="216"/>
      <c r="J536" s="216"/>
      <c r="K536" s="216"/>
      <c r="L536" s="216"/>
      <c r="M536" s="216"/>
      <c r="N536" s="216"/>
      <c r="O536" s="216"/>
      <c r="P536" s="216"/>
      <c r="Q536" s="216"/>
      <c r="R536" s="216"/>
      <c r="S536" s="216"/>
      <c r="T536" s="216"/>
      <c r="U536" s="216"/>
      <c r="V536" s="216"/>
      <c r="W536" s="216"/>
      <c r="X536" s="216"/>
      <c r="Y536" s="216"/>
      <c r="Z536" s="216"/>
      <c r="AA536" s="216"/>
      <c r="AB536" s="216"/>
      <c r="AC536" s="216"/>
      <c r="AD536" s="216"/>
      <c r="AE536" s="216"/>
      <c r="AF536" s="216"/>
      <c r="AG536" s="216"/>
      <c r="AH536" s="216"/>
      <c r="AI536" s="216"/>
      <c r="AJ536" s="216"/>
      <c r="AK536" s="216"/>
    </row>
    <row r="537" spans="4:37">
      <c r="D537" s="216"/>
      <c r="E537" s="216"/>
      <c r="F537" s="216"/>
      <c r="G537" s="216"/>
      <c r="H537" s="216"/>
      <c r="I537" s="216"/>
      <c r="J537" s="216"/>
      <c r="K537" s="216"/>
      <c r="L537" s="216"/>
      <c r="M537" s="216"/>
      <c r="N537" s="216"/>
      <c r="O537" s="216"/>
      <c r="P537" s="216"/>
      <c r="Q537" s="216"/>
      <c r="R537" s="216"/>
      <c r="S537" s="216"/>
      <c r="T537" s="216"/>
      <c r="U537" s="216"/>
      <c r="V537" s="216"/>
      <c r="W537" s="216"/>
      <c r="X537" s="216"/>
      <c r="Y537" s="216"/>
      <c r="Z537" s="216"/>
      <c r="AA537" s="216"/>
      <c r="AB537" s="216"/>
      <c r="AC537" s="216"/>
      <c r="AD537" s="216"/>
      <c r="AE537" s="216"/>
      <c r="AF537" s="216"/>
      <c r="AG537" s="216"/>
      <c r="AH537" s="216"/>
      <c r="AI537" s="216"/>
      <c r="AJ537" s="216"/>
      <c r="AK537" s="216"/>
    </row>
    <row r="538" spans="4:37">
      <c r="D538" s="216"/>
      <c r="E538" s="216"/>
      <c r="F538" s="216"/>
      <c r="G538" s="216"/>
      <c r="H538" s="216"/>
      <c r="I538" s="216"/>
      <c r="J538" s="216"/>
      <c r="K538" s="216"/>
      <c r="L538" s="216"/>
      <c r="M538" s="216"/>
      <c r="N538" s="216"/>
      <c r="O538" s="216"/>
      <c r="P538" s="216"/>
      <c r="Q538" s="216"/>
      <c r="R538" s="216"/>
      <c r="S538" s="216"/>
      <c r="T538" s="216"/>
      <c r="U538" s="216"/>
      <c r="V538" s="216"/>
      <c r="W538" s="216"/>
      <c r="X538" s="216"/>
      <c r="Y538" s="216"/>
      <c r="Z538" s="216"/>
      <c r="AA538" s="216"/>
      <c r="AB538" s="216"/>
      <c r="AC538" s="216"/>
      <c r="AD538" s="216"/>
      <c r="AE538" s="216"/>
      <c r="AF538" s="216"/>
      <c r="AG538" s="216"/>
      <c r="AH538" s="216"/>
      <c r="AI538" s="216"/>
      <c r="AJ538" s="216"/>
      <c r="AK538" s="216"/>
    </row>
    <row r="539" spans="4:37">
      <c r="D539" s="216"/>
      <c r="E539" s="216"/>
      <c r="F539" s="216"/>
      <c r="G539" s="216"/>
      <c r="H539" s="216"/>
      <c r="I539" s="216"/>
      <c r="J539" s="216"/>
      <c r="K539" s="216"/>
      <c r="L539" s="216"/>
      <c r="M539" s="216"/>
      <c r="N539" s="216"/>
      <c r="O539" s="216"/>
      <c r="P539" s="216"/>
      <c r="Q539" s="216"/>
      <c r="R539" s="216"/>
      <c r="S539" s="216"/>
      <c r="T539" s="216"/>
      <c r="U539" s="216"/>
      <c r="V539" s="216"/>
      <c r="W539" s="216"/>
      <c r="X539" s="216"/>
      <c r="Y539" s="216"/>
      <c r="Z539" s="216"/>
      <c r="AA539" s="216"/>
      <c r="AB539" s="216"/>
      <c r="AC539" s="216"/>
      <c r="AD539" s="216"/>
      <c r="AE539" s="216"/>
      <c r="AF539" s="216"/>
      <c r="AG539" s="216"/>
      <c r="AH539" s="216"/>
      <c r="AI539" s="216"/>
      <c r="AJ539" s="216"/>
      <c r="AK539" s="216"/>
    </row>
    <row r="540" spans="4:37">
      <c r="D540" s="216"/>
      <c r="E540" s="216"/>
      <c r="F540" s="216"/>
      <c r="G540" s="216"/>
      <c r="H540" s="216"/>
      <c r="I540" s="216"/>
      <c r="J540" s="216"/>
      <c r="K540" s="216"/>
      <c r="L540" s="216"/>
      <c r="M540" s="216"/>
      <c r="N540" s="216"/>
      <c r="O540" s="216"/>
      <c r="P540" s="216"/>
      <c r="Q540" s="216"/>
      <c r="R540" s="216"/>
      <c r="S540" s="216"/>
      <c r="T540" s="216"/>
      <c r="U540" s="216"/>
      <c r="V540" s="216"/>
      <c r="W540" s="216"/>
      <c r="X540" s="216"/>
      <c r="Y540" s="216"/>
      <c r="Z540" s="216"/>
      <c r="AA540" s="216"/>
      <c r="AB540" s="216"/>
      <c r="AC540" s="216"/>
      <c r="AD540" s="216"/>
      <c r="AE540" s="216"/>
      <c r="AF540" s="216"/>
      <c r="AG540" s="216"/>
      <c r="AH540" s="216"/>
      <c r="AI540" s="216"/>
      <c r="AJ540" s="216"/>
      <c r="AK540" s="216"/>
    </row>
    <row r="541" spans="4:37">
      <c r="D541" s="216"/>
      <c r="E541" s="216"/>
      <c r="F541" s="216"/>
      <c r="G541" s="216"/>
      <c r="H541" s="216"/>
      <c r="I541" s="216"/>
      <c r="J541" s="216"/>
      <c r="K541" s="216"/>
      <c r="L541" s="216"/>
      <c r="M541" s="216"/>
      <c r="N541" s="216"/>
      <c r="O541" s="216"/>
      <c r="P541" s="216"/>
      <c r="Q541" s="216"/>
      <c r="R541" s="216"/>
      <c r="S541" s="216"/>
      <c r="T541" s="216"/>
      <c r="U541" s="216"/>
      <c r="V541" s="216"/>
      <c r="W541" s="216"/>
      <c r="X541" s="216"/>
      <c r="Y541" s="216"/>
      <c r="Z541" s="216"/>
      <c r="AA541" s="216"/>
      <c r="AB541" s="216"/>
      <c r="AC541" s="216"/>
      <c r="AD541" s="216"/>
      <c r="AE541" s="216"/>
      <c r="AF541" s="216"/>
      <c r="AG541" s="216"/>
      <c r="AH541" s="216"/>
      <c r="AI541" s="216"/>
      <c r="AJ541" s="216"/>
      <c r="AK541" s="216"/>
    </row>
    <row r="542" spans="4:37">
      <c r="D542" s="216"/>
      <c r="E542" s="216"/>
      <c r="F542" s="216"/>
      <c r="G542" s="216"/>
      <c r="H542" s="216"/>
      <c r="I542" s="216"/>
      <c r="J542" s="216"/>
      <c r="K542" s="216"/>
      <c r="L542" s="216"/>
      <c r="M542" s="216"/>
      <c r="N542" s="216"/>
      <c r="O542" s="216"/>
      <c r="P542" s="216"/>
      <c r="Q542" s="216"/>
      <c r="R542" s="216"/>
      <c r="S542" s="216"/>
      <c r="T542" s="216"/>
      <c r="U542" s="216"/>
      <c r="V542" s="216"/>
      <c r="W542" s="216"/>
      <c r="X542" s="216"/>
      <c r="Y542" s="216"/>
      <c r="Z542" s="216"/>
      <c r="AA542" s="216"/>
      <c r="AB542" s="216"/>
      <c r="AC542" s="216"/>
      <c r="AD542" s="216"/>
      <c r="AE542" s="216"/>
      <c r="AF542" s="216"/>
      <c r="AG542" s="216"/>
      <c r="AH542" s="216"/>
      <c r="AI542" s="216"/>
      <c r="AJ542" s="216"/>
      <c r="AK542" s="216"/>
    </row>
    <row r="543" spans="4:37">
      <c r="D543" s="216"/>
      <c r="E543" s="216"/>
      <c r="F543" s="216"/>
      <c r="G543" s="216"/>
      <c r="H543" s="216"/>
      <c r="I543" s="216"/>
      <c r="J543" s="216"/>
      <c r="K543" s="216"/>
      <c r="L543" s="216"/>
      <c r="M543" s="216"/>
      <c r="N543" s="216"/>
      <c r="O543" s="216"/>
      <c r="P543" s="216"/>
      <c r="Q543" s="216"/>
      <c r="R543" s="216"/>
      <c r="S543" s="216"/>
      <c r="T543" s="216"/>
      <c r="U543" s="216"/>
      <c r="V543" s="216"/>
      <c r="W543" s="216"/>
      <c r="X543" s="216"/>
      <c r="Y543" s="216"/>
      <c r="Z543" s="216"/>
      <c r="AA543" s="216"/>
      <c r="AB543" s="216"/>
      <c r="AC543" s="216"/>
      <c r="AD543" s="216"/>
      <c r="AE543" s="216"/>
      <c r="AF543" s="216"/>
      <c r="AG543" s="216"/>
      <c r="AH543" s="216"/>
      <c r="AI543" s="216"/>
      <c r="AJ543" s="216"/>
      <c r="AK543" s="216"/>
    </row>
    <row r="544" spans="4:37">
      <c r="D544" s="216"/>
      <c r="E544" s="216"/>
      <c r="F544" s="216"/>
      <c r="G544" s="216"/>
      <c r="H544" s="216"/>
      <c r="I544" s="216"/>
      <c r="J544" s="216"/>
      <c r="K544" s="216"/>
      <c r="L544" s="216"/>
      <c r="M544" s="216"/>
      <c r="N544" s="216"/>
      <c r="O544" s="216"/>
      <c r="P544" s="216"/>
      <c r="Q544" s="216"/>
      <c r="R544" s="216"/>
      <c r="S544" s="216"/>
      <c r="T544" s="216"/>
      <c r="U544" s="216"/>
      <c r="V544" s="216"/>
      <c r="W544" s="216"/>
      <c r="X544" s="216"/>
      <c r="Y544" s="216"/>
      <c r="Z544" s="216"/>
      <c r="AA544" s="216"/>
      <c r="AB544" s="216"/>
      <c r="AC544" s="216"/>
      <c r="AD544" s="216"/>
      <c r="AE544" s="216"/>
      <c r="AF544" s="216"/>
      <c r="AG544" s="216"/>
      <c r="AH544" s="216"/>
      <c r="AI544" s="216"/>
      <c r="AJ544" s="216"/>
      <c r="AK544" s="216"/>
    </row>
    <row r="545" spans="4:37">
      <c r="D545" s="216"/>
      <c r="E545" s="216"/>
      <c r="F545" s="216"/>
      <c r="G545" s="216"/>
      <c r="H545" s="216"/>
      <c r="I545" s="216"/>
      <c r="J545" s="216"/>
      <c r="K545" s="216"/>
      <c r="L545" s="216"/>
      <c r="M545" s="216"/>
      <c r="N545" s="216"/>
      <c r="O545" s="216"/>
      <c r="P545" s="216"/>
      <c r="Q545" s="216"/>
      <c r="R545" s="216"/>
      <c r="S545" s="216"/>
      <c r="T545" s="216"/>
      <c r="U545" s="216"/>
      <c r="V545" s="216"/>
      <c r="W545" s="216"/>
      <c r="X545" s="216"/>
      <c r="Y545" s="216"/>
      <c r="Z545" s="216"/>
      <c r="AA545" s="216"/>
      <c r="AB545" s="216"/>
      <c r="AC545" s="216"/>
      <c r="AD545" s="216"/>
      <c r="AE545" s="216"/>
      <c r="AF545" s="216"/>
      <c r="AG545" s="216"/>
      <c r="AH545" s="216"/>
      <c r="AI545" s="216"/>
      <c r="AJ545" s="216"/>
      <c r="AK545" s="216"/>
    </row>
    <row r="546" spans="4:37">
      <c r="D546" s="216"/>
      <c r="E546" s="216"/>
      <c r="F546" s="216"/>
      <c r="G546" s="216"/>
      <c r="H546" s="216"/>
      <c r="I546" s="216"/>
      <c r="J546" s="216"/>
      <c r="K546" s="216"/>
      <c r="L546" s="216"/>
      <c r="M546" s="216"/>
      <c r="N546" s="216"/>
      <c r="O546" s="216"/>
      <c r="P546" s="216"/>
      <c r="Q546" s="216"/>
      <c r="R546" s="216"/>
      <c r="S546" s="216"/>
      <c r="T546" s="216"/>
      <c r="U546" s="216"/>
      <c r="V546" s="216"/>
      <c r="W546" s="216"/>
      <c r="X546" s="216"/>
      <c r="Y546" s="216"/>
      <c r="Z546" s="216"/>
      <c r="AA546" s="216"/>
      <c r="AB546" s="216"/>
      <c r="AC546" s="216"/>
      <c r="AD546" s="216"/>
      <c r="AE546" s="216"/>
      <c r="AF546" s="216"/>
      <c r="AG546" s="216"/>
      <c r="AH546" s="216"/>
      <c r="AI546" s="216"/>
      <c r="AJ546" s="216"/>
      <c r="AK546" s="216"/>
    </row>
    <row r="547" spans="4:37">
      <c r="D547" s="216"/>
      <c r="E547" s="216"/>
      <c r="F547" s="216"/>
      <c r="G547" s="216"/>
      <c r="H547" s="216"/>
      <c r="I547" s="216"/>
      <c r="J547" s="216"/>
      <c r="K547" s="216"/>
      <c r="L547" s="216"/>
      <c r="M547" s="216"/>
      <c r="N547" s="216"/>
      <c r="O547" s="216"/>
      <c r="P547" s="216"/>
      <c r="Q547" s="216"/>
      <c r="R547" s="216"/>
      <c r="S547" s="216"/>
      <c r="T547" s="216"/>
      <c r="U547" s="216"/>
      <c r="V547" s="216"/>
      <c r="W547" s="216"/>
      <c r="X547" s="216"/>
      <c r="Y547" s="216"/>
      <c r="Z547" s="216"/>
      <c r="AA547" s="216"/>
      <c r="AB547" s="216"/>
      <c r="AC547" s="216"/>
      <c r="AD547" s="216"/>
      <c r="AE547" s="216"/>
      <c r="AF547" s="216"/>
      <c r="AG547" s="216"/>
      <c r="AH547" s="216"/>
      <c r="AI547" s="216"/>
      <c r="AJ547" s="216"/>
      <c r="AK547" s="216"/>
    </row>
    <row r="548" spans="4:37">
      <c r="D548" s="216"/>
      <c r="E548" s="216"/>
      <c r="F548" s="216"/>
      <c r="G548" s="216"/>
      <c r="H548" s="216"/>
      <c r="I548" s="216"/>
      <c r="J548" s="216"/>
      <c r="K548" s="216"/>
      <c r="L548" s="216"/>
      <c r="M548" s="216"/>
      <c r="N548" s="216"/>
      <c r="O548" s="216"/>
      <c r="P548" s="216"/>
      <c r="Q548" s="216"/>
      <c r="R548" s="216"/>
      <c r="S548" s="216"/>
      <c r="T548" s="216"/>
      <c r="U548" s="216"/>
      <c r="V548" s="216"/>
      <c r="W548" s="216"/>
      <c r="X548" s="216"/>
      <c r="Y548" s="216"/>
      <c r="Z548" s="216"/>
      <c r="AA548" s="216"/>
      <c r="AB548" s="216"/>
      <c r="AC548" s="216"/>
      <c r="AD548" s="216"/>
      <c r="AE548" s="216"/>
      <c r="AF548" s="216"/>
      <c r="AG548" s="216"/>
      <c r="AH548" s="216"/>
      <c r="AI548" s="216"/>
      <c r="AJ548" s="216"/>
      <c r="AK548" s="216"/>
    </row>
    <row r="549" spans="4:37"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</row>
    <row r="550" spans="4:37"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216"/>
      <c r="AH550" s="216"/>
      <c r="AI550" s="216"/>
      <c r="AJ550" s="216"/>
      <c r="AK550" s="216"/>
    </row>
    <row r="551" spans="4:37">
      <c r="D551" s="216"/>
      <c r="E551" s="216"/>
      <c r="F551" s="216"/>
      <c r="G551" s="216"/>
      <c r="H551" s="216"/>
      <c r="I551" s="216"/>
      <c r="J551" s="216"/>
      <c r="K551" s="216"/>
      <c r="L551" s="216"/>
      <c r="M551" s="216"/>
      <c r="N551" s="216"/>
      <c r="O551" s="216"/>
      <c r="P551" s="216"/>
      <c r="Q551" s="216"/>
      <c r="R551" s="216"/>
      <c r="S551" s="216"/>
      <c r="T551" s="216"/>
      <c r="U551" s="216"/>
      <c r="V551" s="216"/>
      <c r="W551" s="216"/>
      <c r="X551" s="216"/>
      <c r="Y551" s="216"/>
      <c r="Z551" s="216"/>
      <c r="AA551" s="216"/>
      <c r="AB551" s="216"/>
      <c r="AC551" s="216"/>
      <c r="AD551" s="216"/>
      <c r="AE551" s="216"/>
      <c r="AF551" s="216"/>
      <c r="AG551" s="216"/>
      <c r="AH551" s="216"/>
      <c r="AI551" s="216"/>
      <c r="AJ551" s="216"/>
      <c r="AK551" s="216"/>
    </row>
    <row r="552" spans="4:37">
      <c r="D552" s="216"/>
      <c r="E552" s="216"/>
      <c r="F552" s="216"/>
      <c r="G552" s="216"/>
      <c r="H552" s="216"/>
      <c r="I552" s="216"/>
      <c r="J552" s="216"/>
      <c r="K552" s="216"/>
      <c r="L552" s="216"/>
      <c r="M552" s="216"/>
      <c r="N552" s="216"/>
      <c r="O552" s="216"/>
      <c r="P552" s="216"/>
      <c r="Q552" s="216"/>
      <c r="R552" s="216"/>
      <c r="S552" s="216"/>
      <c r="T552" s="216"/>
      <c r="U552" s="216"/>
      <c r="V552" s="216"/>
      <c r="W552" s="216"/>
      <c r="X552" s="216"/>
      <c r="Y552" s="216"/>
      <c r="Z552" s="216"/>
      <c r="AA552" s="216"/>
      <c r="AB552" s="216"/>
      <c r="AC552" s="216"/>
      <c r="AD552" s="216"/>
      <c r="AE552" s="216"/>
      <c r="AF552" s="216"/>
      <c r="AG552" s="216"/>
      <c r="AH552" s="216"/>
      <c r="AI552" s="216"/>
      <c r="AJ552" s="216"/>
      <c r="AK552" s="216"/>
    </row>
    <row r="553" spans="4:37">
      <c r="D553" s="216"/>
      <c r="E553" s="216"/>
      <c r="F553" s="216"/>
      <c r="G553" s="216"/>
      <c r="H553" s="216"/>
      <c r="I553" s="216"/>
      <c r="J553" s="216"/>
      <c r="K553" s="216"/>
      <c r="L553" s="216"/>
      <c r="M553" s="216"/>
      <c r="N553" s="216"/>
      <c r="O553" s="216"/>
      <c r="P553" s="216"/>
      <c r="Q553" s="216"/>
      <c r="R553" s="216"/>
      <c r="S553" s="216"/>
      <c r="T553" s="216"/>
      <c r="U553" s="216"/>
      <c r="V553" s="216"/>
      <c r="W553" s="216"/>
      <c r="X553" s="216"/>
      <c r="Y553" s="216"/>
      <c r="Z553" s="216"/>
      <c r="AA553" s="216"/>
      <c r="AB553" s="216"/>
      <c r="AC553" s="216"/>
      <c r="AD553" s="216"/>
      <c r="AE553" s="216"/>
      <c r="AF553" s="216"/>
      <c r="AG553" s="216"/>
      <c r="AH553" s="216"/>
      <c r="AI553" s="216"/>
      <c r="AJ553" s="216"/>
      <c r="AK553" s="216"/>
    </row>
    <row r="554" spans="4:37">
      <c r="D554" s="216"/>
      <c r="E554" s="216"/>
      <c r="F554" s="216"/>
      <c r="G554" s="216"/>
      <c r="H554" s="216"/>
      <c r="I554" s="216"/>
      <c r="J554" s="216"/>
      <c r="K554" s="216"/>
      <c r="L554" s="216"/>
      <c r="M554" s="216"/>
      <c r="N554" s="216"/>
      <c r="O554" s="216"/>
      <c r="P554" s="216"/>
      <c r="Q554" s="216"/>
      <c r="R554" s="216"/>
      <c r="S554" s="216"/>
      <c r="T554" s="216"/>
      <c r="U554" s="216"/>
      <c r="V554" s="216"/>
      <c r="W554" s="216"/>
      <c r="X554" s="216"/>
      <c r="Y554" s="216"/>
      <c r="Z554" s="216"/>
      <c r="AA554" s="216"/>
      <c r="AB554" s="216"/>
      <c r="AC554" s="216"/>
      <c r="AD554" s="216"/>
      <c r="AE554" s="216"/>
      <c r="AF554" s="216"/>
      <c r="AG554" s="216"/>
      <c r="AH554" s="216"/>
      <c r="AI554" s="216"/>
      <c r="AJ554" s="216"/>
      <c r="AK554" s="216"/>
    </row>
    <row r="555" spans="4:37">
      <c r="D555" s="216"/>
      <c r="E555" s="216"/>
      <c r="F555" s="216"/>
      <c r="G555" s="216"/>
      <c r="H555" s="216"/>
      <c r="I555" s="216"/>
      <c r="J555" s="216"/>
      <c r="K555" s="216"/>
      <c r="L555" s="216"/>
      <c r="M555" s="216"/>
      <c r="N555" s="216"/>
      <c r="O555" s="216"/>
      <c r="P555" s="216"/>
      <c r="Q555" s="216"/>
      <c r="R555" s="216"/>
      <c r="S555" s="216"/>
      <c r="T555" s="216"/>
      <c r="U555" s="216"/>
      <c r="V555" s="216"/>
      <c r="W555" s="216"/>
      <c r="X555" s="216"/>
      <c r="Y555" s="216"/>
      <c r="Z555" s="216"/>
      <c r="AA555" s="216"/>
      <c r="AB555" s="216"/>
      <c r="AC555" s="216"/>
      <c r="AD555" s="216"/>
      <c r="AE555" s="216"/>
      <c r="AF555" s="216"/>
      <c r="AG555" s="216"/>
      <c r="AH555" s="216"/>
      <c r="AI555" s="216"/>
      <c r="AJ555" s="216"/>
      <c r="AK555" s="216"/>
    </row>
    <row r="556" spans="4:37">
      <c r="D556" s="216"/>
      <c r="E556" s="216"/>
      <c r="F556" s="216"/>
      <c r="G556" s="216"/>
      <c r="H556" s="216"/>
      <c r="I556" s="216"/>
      <c r="J556" s="216"/>
      <c r="K556" s="216"/>
      <c r="L556" s="216"/>
      <c r="M556" s="216"/>
      <c r="N556" s="216"/>
      <c r="O556" s="216"/>
      <c r="P556" s="216"/>
      <c r="Q556" s="216"/>
      <c r="R556" s="216"/>
      <c r="S556" s="216"/>
      <c r="T556" s="216"/>
      <c r="U556" s="216"/>
      <c r="V556" s="216"/>
      <c r="W556" s="216"/>
      <c r="X556" s="216"/>
      <c r="Y556" s="216"/>
      <c r="Z556" s="216"/>
      <c r="AA556" s="216"/>
      <c r="AB556" s="216"/>
      <c r="AC556" s="216"/>
      <c r="AD556" s="216"/>
      <c r="AE556" s="216"/>
      <c r="AF556" s="216"/>
      <c r="AG556" s="216"/>
      <c r="AH556" s="216"/>
      <c r="AI556" s="216"/>
      <c r="AJ556" s="216"/>
      <c r="AK556" s="216"/>
    </row>
    <row r="557" spans="4:37">
      <c r="D557" s="216"/>
      <c r="E557" s="216"/>
      <c r="F557" s="216"/>
      <c r="G557" s="216"/>
      <c r="H557" s="216"/>
      <c r="I557" s="216"/>
      <c r="J557" s="216"/>
      <c r="K557" s="216"/>
      <c r="L557" s="216"/>
      <c r="M557" s="216"/>
      <c r="N557" s="216"/>
      <c r="O557" s="216"/>
      <c r="P557" s="216"/>
      <c r="Q557" s="216"/>
      <c r="R557" s="216"/>
      <c r="S557" s="216"/>
      <c r="T557" s="216"/>
      <c r="U557" s="216"/>
      <c r="V557" s="216"/>
      <c r="W557" s="216"/>
      <c r="X557" s="216"/>
      <c r="Y557" s="216"/>
      <c r="Z557" s="216"/>
      <c r="AA557" s="216"/>
      <c r="AB557" s="216"/>
      <c r="AC557" s="216"/>
      <c r="AD557" s="216"/>
      <c r="AE557" s="216"/>
      <c r="AF557" s="216"/>
      <c r="AG557" s="216"/>
      <c r="AH557" s="216"/>
      <c r="AI557" s="216"/>
      <c r="AJ557" s="216"/>
      <c r="AK557" s="216"/>
    </row>
    <row r="558" spans="4:37">
      <c r="D558" s="216"/>
      <c r="E558" s="216"/>
      <c r="F558" s="216"/>
      <c r="G558" s="216"/>
      <c r="H558" s="216"/>
      <c r="I558" s="216"/>
      <c r="J558" s="216"/>
      <c r="K558" s="216"/>
      <c r="L558" s="216"/>
      <c r="M558" s="216"/>
      <c r="N558" s="216"/>
      <c r="O558" s="216"/>
      <c r="P558" s="216"/>
      <c r="Q558" s="216"/>
      <c r="R558" s="216"/>
      <c r="S558" s="216"/>
      <c r="T558" s="216"/>
      <c r="U558" s="216"/>
      <c r="V558" s="216"/>
      <c r="W558" s="216"/>
      <c r="X558" s="216"/>
      <c r="Y558" s="216"/>
      <c r="Z558" s="216"/>
      <c r="AA558" s="216"/>
      <c r="AB558" s="216"/>
      <c r="AC558" s="216"/>
      <c r="AD558" s="216"/>
      <c r="AE558" s="216"/>
      <c r="AF558" s="216"/>
      <c r="AG558" s="216"/>
      <c r="AH558" s="216"/>
      <c r="AI558" s="216"/>
      <c r="AJ558" s="216"/>
      <c r="AK558" s="216"/>
    </row>
    <row r="559" spans="4:37">
      <c r="D559" s="216"/>
      <c r="E559" s="216"/>
      <c r="F559" s="216"/>
      <c r="G559" s="216"/>
      <c r="H559" s="216"/>
      <c r="I559" s="216"/>
      <c r="J559" s="216"/>
      <c r="K559" s="216"/>
      <c r="L559" s="216"/>
      <c r="M559" s="216"/>
      <c r="N559" s="216"/>
      <c r="O559" s="216"/>
      <c r="P559" s="216"/>
      <c r="Q559" s="216"/>
      <c r="R559" s="216"/>
      <c r="S559" s="216"/>
      <c r="T559" s="216"/>
      <c r="U559" s="216"/>
      <c r="V559" s="216"/>
      <c r="W559" s="216"/>
      <c r="X559" s="216"/>
      <c r="Y559" s="216"/>
      <c r="Z559" s="216"/>
      <c r="AA559" s="216"/>
      <c r="AB559" s="216"/>
      <c r="AC559" s="216"/>
      <c r="AD559" s="216"/>
      <c r="AE559" s="216"/>
      <c r="AF559" s="216"/>
      <c r="AG559" s="216"/>
      <c r="AH559" s="216"/>
      <c r="AI559" s="216"/>
      <c r="AJ559" s="216"/>
      <c r="AK559" s="216"/>
    </row>
    <row r="560" spans="4:37">
      <c r="D560" s="216"/>
      <c r="E560" s="216"/>
      <c r="F560" s="216"/>
      <c r="G560" s="216"/>
      <c r="H560" s="216"/>
      <c r="I560" s="216"/>
      <c r="J560" s="216"/>
      <c r="K560" s="216"/>
      <c r="L560" s="216"/>
      <c r="M560" s="216"/>
      <c r="N560" s="216"/>
      <c r="O560" s="216"/>
      <c r="P560" s="216"/>
      <c r="Q560" s="216"/>
      <c r="R560" s="216"/>
      <c r="S560" s="216"/>
      <c r="T560" s="216"/>
      <c r="U560" s="216"/>
      <c r="V560" s="216"/>
      <c r="W560" s="216"/>
      <c r="X560" s="216"/>
      <c r="Y560" s="216"/>
      <c r="Z560" s="216"/>
      <c r="AA560" s="216"/>
      <c r="AB560" s="216"/>
      <c r="AC560" s="216"/>
      <c r="AD560" s="216"/>
      <c r="AE560" s="216"/>
      <c r="AF560" s="216"/>
      <c r="AG560" s="216"/>
      <c r="AH560" s="216"/>
      <c r="AI560" s="216"/>
      <c r="AJ560" s="216"/>
      <c r="AK560" s="216"/>
    </row>
    <row r="561" spans="4:37">
      <c r="D561" s="216"/>
      <c r="E561" s="216"/>
      <c r="F561" s="216"/>
      <c r="G561" s="216"/>
      <c r="H561" s="216"/>
      <c r="I561" s="216"/>
      <c r="J561" s="216"/>
      <c r="K561" s="216"/>
      <c r="L561" s="216"/>
      <c r="M561" s="216"/>
      <c r="N561" s="216"/>
      <c r="O561" s="216"/>
      <c r="P561" s="216"/>
      <c r="Q561" s="216"/>
      <c r="R561" s="216"/>
      <c r="S561" s="216"/>
      <c r="T561" s="216"/>
      <c r="U561" s="216"/>
      <c r="V561" s="216"/>
      <c r="W561" s="216"/>
      <c r="X561" s="216"/>
      <c r="Y561" s="216"/>
      <c r="Z561" s="216"/>
      <c r="AA561" s="216"/>
      <c r="AB561" s="216"/>
      <c r="AC561" s="216"/>
      <c r="AD561" s="216"/>
      <c r="AE561" s="216"/>
      <c r="AF561" s="216"/>
      <c r="AG561" s="216"/>
      <c r="AH561" s="216"/>
      <c r="AI561" s="216"/>
      <c r="AJ561" s="216"/>
      <c r="AK561" s="216"/>
    </row>
    <row r="562" spans="4:37">
      <c r="D562" s="216"/>
      <c r="E562" s="216"/>
      <c r="F562" s="216"/>
      <c r="G562" s="216"/>
      <c r="H562" s="216"/>
      <c r="I562" s="216"/>
      <c r="J562" s="216"/>
      <c r="K562" s="216"/>
      <c r="L562" s="216"/>
      <c r="M562" s="216"/>
      <c r="N562" s="216"/>
      <c r="O562" s="216"/>
      <c r="P562" s="216"/>
      <c r="Q562" s="216"/>
      <c r="R562" s="216"/>
      <c r="S562" s="216"/>
      <c r="T562" s="216"/>
      <c r="U562" s="216"/>
      <c r="V562" s="216"/>
      <c r="W562" s="216"/>
      <c r="X562" s="216"/>
      <c r="Y562" s="216"/>
      <c r="Z562" s="216"/>
      <c r="AA562" s="216"/>
      <c r="AB562" s="216"/>
      <c r="AC562" s="216"/>
      <c r="AD562" s="216"/>
      <c r="AE562" s="216"/>
      <c r="AF562" s="216"/>
      <c r="AG562" s="216"/>
      <c r="AH562" s="216"/>
      <c r="AI562" s="216"/>
      <c r="AJ562" s="216"/>
      <c r="AK562" s="216"/>
    </row>
    <row r="563" spans="4:37">
      <c r="D563" s="216"/>
      <c r="E563" s="216"/>
      <c r="F563" s="216"/>
      <c r="G563" s="216"/>
      <c r="H563" s="216"/>
      <c r="I563" s="216"/>
      <c r="J563" s="216"/>
      <c r="K563" s="216"/>
      <c r="L563" s="216"/>
      <c r="M563" s="216"/>
      <c r="N563" s="216"/>
      <c r="O563" s="216"/>
      <c r="P563" s="216"/>
      <c r="Q563" s="216"/>
      <c r="R563" s="216"/>
      <c r="S563" s="216"/>
      <c r="T563" s="216"/>
      <c r="U563" s="216"/>
      <c r="V563" s="216"/>
      <c r="W563" s="216"/>
      <c r="X563" s="216"/>
      <c r="Y563" s="216"/>
      <c r="Z563" s="216"/>
      <c r="AA563" s="216"/>
      <c r="AB563" s="216"/>
      <c r="AC563" s="216"/>
      <c r="AD563" s="216"/>
      <c r="AE563" s="216"/>
      <c r="AF563" s="216"/>
      <c r="AG563" s="216"/>
      <c r="AH563" s="216"/>
      <c r="AI563" s="216"/>
      <c r="AJ563" s="216"/>
      <c r="AK563" s="216"/>
    </row>
    <row r="564" spans="4:37">
      <c r="D564" s="216"/>
      <c r="E564" s="216"/>
      <c r="F564" s="216"/>
      <c r="G564" s="216"/>
      <c r="H564" s="216"/>
      <c r="I564" s="216"/>
      <c r="J564" s="216"/>
      <c r="K564" s="216"/>
      <c r="L564" s="216"/>
      <c r="M564" s="216"/>
      <c r="N564" s="216"/>
      <c r="O564" s="216"/>
      <c r="P564" s="216"/>
      <c r="Q564" s="216"/>
      <c r="R564" s="216"/>
      <c r="S564" s="216"/>
      <c r="T564" s="216"/>
      <c r="U564" s="216"/>
      <c r="V564" s="216"/>
      <c r="W564" s="216"/>
      <c r="X564" s="216"/>
      <c r="Y564" s="216"/>
      <c r="Z564" s="216"/>
      <c r="AA564" s="216"/>
      <c r="AB564" s="216"/>
      <c r="AC564" s="216"/>
      <c r="AD564" s="216"/>
      <c r="AE564" s="216"/>
      <c r="AF564" s="216"/>
      <c r="AG564" s="216"/>
      <c r="AH564" s="216"/>
      <c r="AI564" s="216"/>
      <c r="AJ564" s="216"/>
      <c r="AK564" s="216"/>
    </row>
    <row r="565" spans="4:37">
      <c r="D565" s="216"/>
      <c r="E565" s="216"/>
      <c r="F565" s="216"/>
      <c r="G565" s="216"/>
      <c r="H565" s="216"/>
      <c r="I565" s="216"/>
      <c r="J565" s="216"/>
      <c r="K565" s="216"/>
      <c r="L565" s="216"/>
      <c r="M565" s="216"/>
      <c r="N565" s="216"/>
      <c r="O565" s="216"/>
      <c r="P565" s="216"/>
      <c r="Q565" s="216"/>
      <c r="R565" s="216"/>
      <c r="S565" s="216"/>
      <c r="T565" s="216"/>
      <c r="U565" s="216"/>
      <c r="V565" s="216"/>
      <c r="W565" s="216"/>
      <c r="X565" s="216"/>
      <c r="Y565" s="216"/>
      <c r="Z565" s="216"/>
      <c r="AA565" s="216"/>
      <c r="AB565" s="216"/>
      <c r="AC565" s="216"/>
      <c r="AD565" s="216"/>
      <c r="AE565" s="216"/>
      <c r="AF565" s="216"/>
      <c r="AG565" s="216"/>
      <c r="AH565" s="216"/>
      <c r="AI565" s="216"/>
      <c r="AJ565" s="216"/>
      <c r="AK565" s="216"/>
    </row>
    <row r="566" spans="4:37">
      <c r="D566" s="216"/>
      <c r="E566" s="216"/>
      <c r="F566" s="216"/>
      <c r="G566" s="216"/>
      <c r="H566" s="216"/>
      <c r="I566" s="216"/>
      <c r="J566" s="216"/>
      <c r="K566" s="216"/>
      <c r="L566" s="216"/>
      <c r="M566" s="216"/>
      <c r="N566" s="216"/>
      <c r="O566" s="216"/>
      <c r="P566" s="216"/>
      <c r="Q566" s="216"/>
      <c r="R566" s="216"/>
      <c r="S566" s="216"/>
      <c r="T566" s="216"/>
      <c r="U566" s="216"/>
      <c r="V566" s="216"/>
      <c r="W566" s="216"/>
      <c r="X566" s="216"/>
      <c r="Y566" s="216"/>
      <c r="Z566" s="216"/>
      <c r="AA566" s="216"/>
      <c r="AB566" s="216"/>
      <c r="AC566" s="216"/>
      <c r="AD566" s="216"/>
      <c r="AE566" s="216"/>
      <c r="AF566" s="216"/>
      <c r="AG566" s="216"/>
      <c r="AH566" s="216"/>
      <c r="AI566" s="216"/>
      <c r="AJ566" s="216"/>
      <c r="AK566" s="216"/>
    </row>
    <row r="567" spans="4:37">
      <c r="D567" s="216"/>
      <c r="E567" s="216"/>
      <c r="F567" s="216"/>
      <c r="G567" s="216"/>
      <c r="H567" s="216"/>
      <c r="I567" s="216"/>
      <c r="J567" s="216"/>
      <c r="K567" s="216"/>
      <c r="L567" s="216"/>
      <c r="M567" s="216"/>
      <c r="N567" s="216"/>
      <c r="O567" s="216"/>
      <c r="P567" s="216"/>
      <c r="Q567" s="216"/>
      <c r="R567" s="216"/>
      <c r="S567" s="216"/>
      <c r="T567" s="216"/>
      <c r="U567" s="216"/>
      <c r="V567" s="216"/>
      <c r="W567" s="216"/>
      <c r="X567" s="216"/>
      <c r="Y567" s="216"/>
      <c r="Z567" s="216"/>
      <c r="AA567" s="216"/>
      <c r="AB567" s="216"/>
      <c r="AC567" s="216"/>
      <c r="AD567" s="216"/>
      <c r="AE567" s="216"/>
      <c r="AF567" s="216"/>
      <c r="AG567" s="216"/>
      <c r="AH567" s="216"/>
      <c r="AI567" s="216"/>
      <c r="AJ567" s="216"/>
      <c r="AK567" s="216"/>
    </row>
    <row r="568" spans="4:37">
      <c r="D568" s="216"/>
      <c r="E568" s="216"/>
      <c r="F568" s="216"/>
      <c r="G568" s="216"/>
      <c r="H568" s="216"/>
      <c r="I568" s="216"/>
      <c r="J568" s="216"/>
      <c r="K568" s="216"/>
      <c r="L568" s="216"/>
      <c r="M568" s="216"/>
      <c r="N568" s="216"/>
      <c r="O568" s="216"/>
      <c r="P568" s="216"/>
      <c r="Q568" s="216"/>
      <c r="R568" s="216"/>
      <c r="S568" s="216"/>
      <c r="T568" s="216"/>
      <c r="U568" s="216"/>
      <c r="V568" s="216"/>
      <c r="W568" s="216"/>
      <c r="X568" s="216"/>
      <c r="Y568" s="216"/>
      <c r="Z568" s="216"/>
      <c r="AA568" s="216"/>
      <c r="AB568" s="216"/>
      <c r="AC568" s="216"/>
      <c r="AD568" s="216"/>
      <c r="AE568" s="216"/>
      <c r="AF568" s="216"/>
      <c r="AG568" s="216"/>
      <c r="AH568" s="216"/>
      <c r="AI568" s="216"/>
      <c r="AJ568" s="216"/>
      <c r="AK568" s="216"/>
    </row>
    <row r="569" spans="4:37">
      <c r="D569" s="216"/>
      <c r="E569" s="216"/>
      <c r="F569" s="216"/>
      <c r="G569" s="216"/>
      <c r="H569" s="216"/>
      <c r="I569" s="216"/>
      <c r="J569" s="216"/>
      <c r="K569" s="216"/>
      <c r="L569" s="216"/>
      <c r="M569" s="216"/>
      <c r="N569" s="216"/>
      <c r="O569" s="216"/>
      <c r="P569" s="216"/>
      <c r="Q569" s="216"/>
      <c r="R569" s="216"/>
      <c r="S569" s="216"/>
      <c r="T569" s="216"/>
      <c r="U569" s="216"/>
      <c r="V569" s="216"/>
      <c r="W569" s="216"/>
      <c r="X569" s="216"/>
      <c r="Y569" s="216"/>
      <c r="Z569" s="216"/>
      <c r="AA569" s="216"/>
      <c r="AB569" s="216"/>
      <c r="AC569" s="216"/>
      <c r="AD569" s="216"/>
      <c r="AE569" s="216"/>
      <c r="AF569" s="216"/>
      <c r="AG569" s="216"/>
      <c r="AH569" s="216"/>
      <c r="AI569" s="216"/>
      <c r="AJ569" s="216"/>
      <c r="AK569" s="216"/>
    </row>
    <row r="570" spans="4:37"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216"/>
      <c r="AG570" s="216"/>
      <c r="AH570" s="216"/>
      <c r="AI570" s="216"/>
      <c r="AJ570" s="216"/>
      <c r="AK570" s="216"/>
    </row>
    <row r="571" spans="4:37">
      <c r="D571" s="216"/>
      <c r="E571" s="216"/>
      <c r="F571" s="216"/>
      <c r="G571" s="216"/>
      <c r="H571" s="216"/>
      <c r="I571" s="216"/>
      <c r="J571" s="216"/>
      <c r="K571" s="216"/>
      <c r="L571" s="216"/>
      <c r="M571" s="216"/>
      <c r="N571" s="216"/>
      <c r="O571" s="216"/>
      <c r="P571" s="216"/>
      <c r="Q571" s="216"/>
      <c r="R571" s="216"/>
      <c r="S571" s="216"/>
      <c r="T571" s="216"/>
      <c r="U571" s="216"/>
      <c r="V571" s="216"/>
      <c r="W571" s="216"/>
      <c r="X571" s="216"/>
      <c r="Y571" s="216"/>
      <c r="Z571" s="216"/>
      <c r="AA571" s="216"/>
      <c r="AB571" s="216"/>
      <c r="AC571" s="216"/>
      <c r="AD571" s="216"/>
      <c r="AE571" s="216"/>
      <c r="AF571" s="216"/>
      <c r="AG571" s="216"/>
      <c r="AH571" s="216"/>
      <c r="AI571" s="216"/>
      <c r="AJ571" s="216"/>
      <c r="AK571" s="216"/>
    </row>
    <row r="572" spans="4:37">
      <c r="D572" s="216"/>
      <c r="E572" s="216"/>
      <c r="F572" s="216"/>
      <c r="G572" s="216"/>
      <c r="H572" s="216"/>
      <c r="I572" s="216"/>
      <c r="J572" s="216"/>
      <c r="K572" s="216"/>
      <c r="L572" s="216"/>
      <c r="M572" s="216"/>
      <c r="N572" s="216"/>
      <c r="O572" s="216"/>
      <c r="P572" s="216"/>
      <c r="Q572" s="216"/>
      <c r="R572" s="216"/>
      <c r="S572" s="216"/>
      <c r="T572" s="216"/>
      <c r="U572" s="216"/>
      <c r="V572" s="216"/>
      <c r="W572" s="216"/>
      <c r="X572" s="216"/>
      <c r="Y572" s="216"/>
      <c r="Z572" s="216"/>
      <c r="AA572" s="216"/>
      <c r="AB572" s="216"/>
      <c r="AC572" s="216"/>
      <c r="AD572" s="216"/>
      <c r="AE572" s="216"/>
      <c r="AF572" s="216"/>
      <c r="AG572" s="216"/>
      <c r="AH572" s="216"/>
      <c r="AI572" s="216"/>
      <c r="AJ572" s="216"/>
      <c r="AK572" s="216"/>
    </row>
    <row r="573" spans="4:37">
      <c r="D573" s="216"/>
      <c r="E573" s="216"/>
      <c r="F573" s="216"/>
      <c r="G573" s="216"/>
      <c r="H573" s="216"/>
      <c r="I573" s="216"/>
      <c r="J573" s="216"/>
      <c r="K573" s="216"/>
      <c r="L573" s="216"/>
      <c r="M573" s="216"/>
      <c r="N573" s="216"/>
      <c r="O573" s="216"/>
      <c r="P573" s="216"/>
      <c r="Q573" s="216"/>
      <c r="R573" s="216"/>
      <c r="S573" s="216"/>
      <c r="T573" s="216"/>
      <c r="U573" s="216"/>
      <c r="V573" s="216"/>
      <c r="W573" s="216"/>
      <c r="X573" s="216"/>
      <c r="Y573" s="216"/>
      <c r="Z573" s="216"/>
      <c r="AA573" s="216"/>
      <c r="AB573" s="216"/>
      <c r="AC573" s="216"/>
      <c r="AD573" s="216"/>
      <c r="AE573" s="216"/>
      <c r="AF573" s="216"/>
      <c r="AG573" s="216"/>
      <c r="AH573" s="216"/>
      <c r="AI573" s="216"/>
      <c r="AJ573" s="216"/>
      <c r="AK573" s="216"/>
    </row>
    <row r="574" spans="4:37">
      <c r="D574" s="216"/>
      <c r="E574" s="216"/>
      <c r="F574" s="216"/>
      <c r="G574" s="216"/>
      <c r="H574" s="216"/>
      <c r="I574" s="216"/>
      <c r="J574" s="216"/>
      <c r="K574" s="216"/>
      <c r="L574" s="216"/>
      <c r="M574" s="216"/>
      <c r="N574" s="216"/>
      <c r="O574" s="216"/>
      <c r="P574" s="216"/>
      <c r="Q574" s="216"/>
      <c r="R574" s="216"/>
      <c r="S574" s="216"/>
      <c r="T574" s="216"/>
      <c r="U574" s="216"/>
      <c r="V574" s="216"/>
      <c r="W574" s="216"/>
      <c r="X574" s="216"/>
      <c r="Y574" s="216"/>
      <c r="Z574" s="216"/>
      <c r="AA574" s="216"/>
      <c r="AB574" s="216"/>
      <c r="AC574" s="216"/>
      <c r="AD574" s="216"/>
      <c r="AE574" s="216"/>
      <c r="AF574" s="216"/>
      <c r="AG574" s="216"/>
      <c r="AH574" s="216"/>
      <c r="AI574" s="216"/>
      <c r="AJ574" s="216"/>
      <c r="AK574" s="216"/>
    </row>
    <row r="575" spans="4:37">
      <c r="D575" s="216"/>
      <c r="E575" s="216"/>
      <c r="F575" s="216"/>
      <c r="G575" s="216"/>
      <c r="H575" s="216"/>
      <c r="I575" s="216"/>
      <c r="J575" s="216"/>
      <c r="K575" s="216"/>
      <c r="L575" s="216"/>
      <c r="M575" s="216"/>
      <c r="N575" s="216"/>
      <c r="O575" s="216"/>
      <c r="P575" s="216"/>
      <c r="Q575" s="216"/>
      <c r="R575" s="216"/>
      <c r="S575" s="216"/>
      <c r="T575" s="216"/>
      <c r="U575" s="216"/>
      <c r="V575" s="216"/>
      <c r="W575" s="216"/>
      <c r="X575" s="216"/>
      <c r="Y575" s="216"/>
      <c r="Z575" s="216"/>
      <c r="AA575" s="216"/>
      <c r="AB575" s="216"/>
      <c r="AC575" s="216"/>
      <c r="AD575" s="216"/>
      <c r="AE575" s="216"/>
      <c r="AF575" s="216"/>
      <c r="AG575" s="216"/>
      <c r="AH575" s="216"/>
      <c r="AI575" s="216"/>
      <c r="AJ575" s="216"/>
      <c r="AK575" s="216"/>
    </row>
    <row r="576" spans="4:37">
      <c r="D576" s="216"/>
      <c r="E576" s="216"/>
      <c r="F576" s="216"/>
      <c r="G576" s="216"/>
      <c r="H576" s="216"/>
      <c r="I576" s="216"/>
      <c r="J576" s="216"/>
      <c r="K576" s="216"/>
      <c r="L576" s="216"/>
      <c r="M576" s="216"/>
      <c r="N576" s="216"/>
      <c r="O576" s="216"/>
      <c r="P576" s="216"/>
      <c r="Q576" s="216"/>
      <c r="R576" s="216"/>
      <c r="S576" s="216"/>
      <c r="T576" s="216"/>
      <c r="U576" s="216"/>
      <c r="V576" s="216"/>
      <c r="W576" s="216"/>
      <c r="X576" s="216"/>
      <c r="Y576" s="216"/>
      <c r="Z576" s="216"/>
      <c r="AA576" s="216"/>
      <c r="AB576" s="216"/>
      <c r="AC576" s="216"/>
      <c r="AD576" s="216"/>
      <c r="AE576" s="216"/>
      <c r="AF576" s="216"/>
      <c r="AG576" s="216"/>
      <c r="AH576" s="216"/>
      <c r="AI576" s="216"/>
      <c r="AJ576" s="216"/>
      <c r="AK576" s="216"/>
    </row>
    <row r="577" spans="4:37">
      <c r="D577" s="216"/>
      <c r="E577" s="216"/>
      <c r="F577" s="216"/>
      <c r="G577" s="216"/>
      <c r="H577" s="216"/>
      <c r="I577" s="216"/>
      <c r="J577" s="216"/>
      <c r="K577" s="216"/>
      <c r="L577" s="216"/>
      <c r="M577" s="216"/>
      <c r="N577" s="216"/>
      <c r="O577" s="216"/>
      <c r="P577" s="216"/>
      <c r="Q577" s="216"/>
      <c r="R577" s="216"/>
      <c r="S577" s="216"/>
      <c r="T577" s="216"/>
      <c r="U577" s="216"/>
      <c r="V577" s="216"/>
      <c r="W577" s="216"/>
      <c r="X577" s="216"/>
      <c r="Y577" s="216"/>
      <c r="Z577" s="216"/>
      <c r="AA577" s="216"/>
      <c r="AB577" s="216"/>
      <c r="AC577" s="216"/>
      <c r="AD577" s="216"/>
      <c r="AE577" s="216"/>
      <c r="AF577" s="216"/>
      <c r="AG577" s="216"/>
      <c r="AH577" s="216"/>
      <c r="AI577" s="216"/>
      <c r="AJ577" s="216"/>
      <c r="AK577" s="216"/>
    </row>
    <row r="578" spans="4:37">
      <c r="D578" s="216"/>
      <c r="E578" s="216"/>
      <c r="F578" s="216"/>
      <c r="G578" s="216"/>
      <c r="H578" s="216"/>
      <c r="I578" s="216"/>
      <c r="J578" s="216"/>
      <c r="K578" s="216"/>
      <c r="L578" s="216"/>
      <c r="M578" s="216"/>
      <c r="N578" s="216"/>
      <c r="O578" s="216"/>
      <c r="P578" s="216"/>
      <c r="Q578" s="216"/>
      <c r="R578" s="216"/>
      <c r="S578" s="216"/>
      <c r="T578" s="216"/>
      <c r="U578" s="216"/>
      <c r="V578" s="216"/>
      <c r="W578" s="216"/>
      <c r="X578" s="216"/>
      <c r="Y578" s="216"/>
      <c r="Z578" s="216"/>
      <c r="AA578" s="216"/>
      <c r="AB578" s="216"/>
      <c r="AC578" s="216"/>
      <c r="AD578" s="216"/>
      <c r="AE578" s="216"/>
      <c r="AF578" s="216"/>
      <c r="AG578" s="216"/>
      <c r="AH578" s="216"/>
      <c r="AI578" s="216"/>
      <c r="AJ578" s="216"/>
      <c r="AK578" s="216"/>
    </row>
    <row r="579" spans="4:37">
      <c r="D579" s="216"/>
      <c r="E579" s="216"/>
      <c r="F579" s="216"/>
      <c r="G579" s="216"/>
      <c r="H579" s="216"/>
      <c r="I579" s="216"/>
      <c r="J579" s="216"/>
      <c r="K579" s="216"/>
      <c r="L579" s="216"/>
      <c r="M579" s="216"/>
      <c r="N579" s="216"/>
      <c r="O579" s="216"/>
      <c r="P579" s="216"/>
      <c r="Q579" s="216"/>
      <c r="R579" s="216"/>
      <c r="S579" s="216"/>
      <c r="T579" s="216"/>
      <c r="U579" s="216"/>
      <c r="V579" s="216"/>
      <c r="W579" s="216"/>
      <c r="X579" s="216"/>
      <c r="Y579" s="216"/>
      <c r="Z579" s="216"/>
      <c r="AA579" s="216"/>
      <c r="AB579" s="216"/>
      <c r="AC579" s="216"/>
      <c r="AD579" s="216"/>
      <c r="AE579" s="216"/>
      <c r="AF579" s="216"/>
      <c r="AG579" s="216"/>
      <c r="AH579" s="216"/>
      <c r="AI579" s="216"/>
      <c r="AJ579" s="216"/>
      <c r="AK579" s="216"/>
    </row>
    <row r="580" spans="4:37">
      <c r="D580" s="216"/>
      <c r="E580" s="216"/>
      <c r="F580" s="216"/>
      <c r="G580" s="216"/>
      <c r="H580" s="216"/>
      <c r="I580" s="216"/>
      <c r="J580" s="216"/>
      <c r="K580" s="216"/>
      <c r="L580" s="216"/>
      <c r="M580" s="216"/>
      <c r="N580" s="216"/>
      <c r="O580" s="216"/>
      <c r="P580" s="216"/>
      <c r="Q580" s="216"/>
      <c r="R580" s="216"/>
      <c r="S580" s="216"/>
      <c r="T580" s="216"/>
      <c r="U580" s="216"/>
      <c r="V580" s="216"/>
      <c r="W580" s="216"/>
      <c r="X580" s="216"/>
      <c r="Y580" s="216"/>
      <c r="Z580" s="216"/>
      <c r="AA580" s="216"/>
      <c r="AB580" s="216"/>
      <c r="AC580" s="216"/>
      <c r="AD580" s="216"/>
      <c r="AE580" s="216"/>
      <c r="AF580" s="216"/>
      <c r="AG580" s="216"/>
      <c r="AH580" s="216"/>
      <c r="AI580" s="216"/>
      <c r="AJ580" s="216"/>
      <c r="AK580" s="216"/>
    </row>
    <row r="581" spans="4:37">
      <c r="D581" s="216"/>
      <c r="E581" s="216"/>
      <c r="F581" s="216"/>
      <c r="G581" s="216"/>
      <c r="H581" s="216"/>
      <c r="I581" s="216"/>
      <c r="J581" s="216"/>
      <c r="K581" s="216"/>
      <c r="L581" s="216"/>
      <c r="M581" s="216"/>
      <c r="N581" s="216"/>
      <c r="O581" s="216"/>
      <c r="P581" s="216"/>
      <c r="Q581" s="216"/>
      <c r="R581" s="216"/>
      <c r="S581" s="216"/>
      <c r="T581" s="216"/>
      <c r="U581" s="216"/>
      <c r="V581" s="216"/>
      <c r="W581" s="216"/>
      <c r="X581" s="216"/>
      <c r="Y581" s="216"/>
      <c r="Z581" s="216"/>
      <c r="AA581" s="216"/>
      <c r="AB581" s="216"/>
      <c r="AC581" s="216"/>
      <c r="AD581" s="216"/>
      <c r="AE581" s="216"/>
      <c r="AF581" s="216"/>
      <c r="AG581" s="216"/>
      <c r="AH581" s="216"/>
      <c r="AI581" s="216"/>
      <c r="AJ581" s="216"/>
      <c r="AK581" s="216"/>
    </row>
    <row r="582" spans="4:37">
      <c r="D582" s="216"/>
      <c r="E582" s="216"/>
      <c r="F582" s="216"/>
      <c r="G582" s="216"/>
      <c r="H582" s="216"/>
      <c r="I582" s="216"/>
      <c r="J582" s="216"/>
      <c r="K582" s="216"/>
      <c r="L582" s="216"/>
      <c r="M582" s="216"/>
      <c r="N582" s="216"/>
      <c r="O582" s="216"/>
      <c r="P582" s="216"/>
      <c r="Q582" s="216"/>
      <c r="R582" s="216"/>
      <c r="S582" s="216"/>
      <c r="T582" s="216"/>
      <c r="U582" s="216"/>
      <c r="V582" s="216"/>
      <c r="W582" s="216"/>
      <c r="X582" s="216"/>
      <c r="Y582" s="216"/>
      <c r="Z582" s="216"/>
      <c r="AA582" s="216"/>
      <c r="AB582" s="216"/>
      <c r="AC582" s="216"/>
      <c r="AD582" s="216"/>
      <c r="AE582" s="216"/>
      <c r="AF582" s="216"/>
      <c r="AG582" s="216"/>
      <c r="AH582" s="216"/>
      <c r="AI582" s="216"/>
      <c r="AJ582" s="216"/>
      <c r="AK582" s="216"/>
    </row>
    <row r="583" spans="4:37">
      <c r="D583" s="216"/>
      <c r="E583" s="216"/>
      <c r="F583" s="216"/>
      <c r="G583" s="216"/>
      <c r="H583" s="216"/>
      <c r="I583" s="216"/>
      <c r="J583" s="216"/>
      <c r="K583" s="216"/>
      <c r="L583" s="216"/>
      <c r="M583" s="216"/>
      <c r="N583" s="216"/>
      <c r="O583" s="216"/>
      <c r="P583" s="216"/>
      <c r="Q583" s="216"/>
      <c r="R583" s="216"/>
      <c r="S583" s="216"/>
      <c r="T583" s="216"/>
      <c r="U583" s="216"/>
      <c r="V583" s="216"/>
      <c r="W583" s="216"/>
      <c r="X583" s="216"/>
      <c r="Y583" s="216"/>
      <c r="Z583" s="216"/>
      <c r="AA583" s="216"/>
      <c r="AB583" s="216"/>
      <c r="AC583" s="216"/>
      <c r="AD583" s="216"/>
      <c r="AE583" s="216"/>
      <c r="AF583" s="216"/>
      <c r="AG583" s="216"/>
      <c r="AH583" s="216"/>
      <c r="AI583" s="216"/>
      <c r="AJ583" s="216"/>
      <c r="AK583" s="216"/>
    </row>
    <row r="584" spans="4:37">
      <c r="D584" s="216"/>
      <c r="E584" s="216"/>
      <c r="F584" s="216"/>
      <c r="G584" s="216"/>
      <c r="H584" s="216"/>
      <c r="I584" s="216"/>
      <c r="J584" s="216"/>
      <c r="K584" s="216"/>
      <c r="L584" s="216"/>
      <c r="M584" s="216"/>
      <c r="N584" s="216"/>
      <c r="O584" s="216"/>
      <c r="P584" s="216"/>
      <c r="Q584" s="216"/>
      <c r="R584" s="216"/>
      <c r="S584" s="216"/>
      <c r="T584" s="216"/>
      <c r="U584" s="216"/>
      <c r="V584" s="216"/>
      <c r="W584" s="216"/>
      <c r="X584" s="216"/>
      <c r="Y584" s="216"/>
      <c r="Z584" s="216"/>
      <c r="AA584" s="216"/>
      <c r="AB584" s="216"/>
      <c r="AC584" s="216"/>
      <c r="AD584" s="216"/>
      <c r="AE584" s="216"/>
      <c r="AF584" s="216"/>
      <c r="AG584" s="216"/>
      <c r="AH584" s="216"/>
      <c r="AI584" s="216"/>
      <c r="AJ584" s="216"/>
      <c r="AK584" s="216"/>
    </row>
    <row r="585" spans="4:37">
      <c r="D585" s="216"/>
      <c r="E585" s="216"/>
      <c r="F585" s="216"/>
      <c r="G585" s="216"/>
      <c r="H585" s="216"/>
      <c r="I585" s="216"/>
      <c r="J585" s="216"/>
      <c r="K585" s="216"/>
      <c r="L585" s="216"/>
      <c r="M585" s="216"/>
      <c r="N585" s="216"/>
      <c r="O585" s="216"/>
      <c r="P585" s="216"/>
      <c r="Q585" s="216"/>
      <c r="R585" s="216"/>
      <c r="S585" s="216"/>
      <c r="T585" s="216"/>
      <c r="U585" s="216"/>
      <c r="V585" s="216"/>
      <c r="W585" s="216"/>
      <c r="X585" s="216"/>
      <c r="Y585" s="216"/>
      <c r="Z585" s="216"/>
      <c r="AA585" s="216"/>
      <c r="AB585" s="216"/>
      <c r="AC585" s="216"/>
      <c r="AD585" s="216"/>
      <c r="AE585" s="216"/>
      <c r="AF585" s="216"/>
      <c r="AG585" s="216"/>
      <c r="AH585" s="216"/>
      <c r="AI585" s="216"/>
      <c r="AJ585" s="216"/>
      <c r="AK585" s="216"/>
    </row>
    <row r="586" spans="4:37">
      <c r="D586" s="216"/>
      <c r="E586" s="216"/>
      <c r="F586" s="216"/>
      <c r="G586" s="216"/>
      <c r="H586" s="216"/>
      <c r="I586" s="216"/>
      <c r="J586" s="216"/>
      <c r="K586" s="216"/>
      <c r="L586" s="216"/>
      <c r="M586" s="216"/>
      <c r="N586" s="216"/>
      <c r="O586" s="216"/>
      <c r="P586" s="216"/>
      <c r="Q586" s="216"/>
      <c r="R586" s="216"/>
      <c r="S586" s="216"/>
      <c r="T586" s="216"/>
      <c r="U586" s="216"/>
      <c r="V586" s="216"/>
      <c r="W586" s="216"/>
      <c r="X586" s="216"/>
      <c r="Y586" s="216"/>
      <c r="Z586" s="216"/>
      <c r="AA586" s="216"/>
      <c r="AB586" s="216"/>
      <c r="AC586" s="216"/>
      <c r="AD586" s="216"/>
      <c r="AE586" s="216"/>
      <c r="AF586" s="216"/>
      <c r="AG586" s="216"/>
      <c r="AH586" s="216"/>
      <c r="AI586" s="216"/>
      <c r="AJ586" s="216"/>
      <c r="AK586" s="216"/>
    </row>
    <row r="587" spans="4:37">
      <c r="D587" s="216"/>
      <c r="E587" s="216"/>
      <c r="F587" s="216"/>
      <c r="G587" s="216"/>
      <c r="H587" s="216"/>
      <c r="I587" s="216"/>
      <c r="J587" s="216"/>
      <c r="K587" s="216"/>
      <c r="L587" s="216"/>
      <c r="M587" s="216"/>
      <c r="N587" s="216"/>
      <c r="O587" s="216"/>
      <c r="P587" s="216"/>
      <c r="Q587" s="216"/>
      <c r="R587" s="216"/>
      <c r="S587" s="216"/>
      <c r="T587" s="216"/>
      <c r="U587" s="216"/>
      <c r="V587" s="216"/>
      <c r="W587" s="216"/>
      <c r="X587" s="216"/>
      <c r="Y587" s="216"/>
      <c r="Z587" s="216"/>
      <c r="AA587" s="216"/>
      <c r="AB587" s="216"/>
      <c r="AC587" s="216"/>
      <c r="AD587" s="216"/>
      <c r="AE587" s="216"/>
      <c r="AF587" s="216"/>
      <c r="AG587" s="216"/>
      <c r="AH587" s="216"/>
      <c r="AI587" s="216"/>
      <c r="AJ587" s="216"/>
      <c r="AK587" s="216"/>
    </row>
    <row r="588" spans="4:37">
      <c r="D588" s="216"/>
      <c r="E588" s="216"/>
      <c r="F588" s="216"/>
      <c r="G588" s="216"/>
      <c r="H588" s="216"/>
      <c r="I588" s="216"/>
      <c r="J588" s="216"/>
      <c r="K588" s="216"/>
      <c r="L588" s="216"/>
      <c r="M588" s="216"/>
      <c r="N588" s="216"/>
      <c r="O588" s="216"/>
      <c r="P588" s="216"/>
      <c r="Q588" s="216"/>
      <c r="R588" s="216"/>
      <c r="S588" s="216"/>
      <c r="T588" s="216"/>
      <c r="U588" s="216"/>
      <c r="V588" s="216"/>
      <c r="W588" s="216"/>
      <c r="X588" s="216"/>
      <c r="Y588" s="216"/>
      <c r="Z588" s="216"/>
      <c r="AA588" s="216"/>
      <c r="AB588" s="216"/>
      <c r="AC588" s="216"/>
      <c r="AD588" s="216"/>
      <c r="AE588" s="216"/>
      <c r="AF588" s="216"/>
      <c r="AG588" s="216"/>
      <c r="AH588" s="216"/>
      <c r="AI588" s="216"/>
      <c r="AJ588" s="216"/>
      <c r="AK588" s="216"/>
    </row>
    <row r="589" spans="4:37">
      <c r="D589" s="216"/>
      <c r="E589" s="216"/>
      <c r="F589" s="216"/>
      <c r="G589" s="216"/>
      <c r="H589" s="216"/>
      <c r="I589" s="216"/>
      <c r="J589" s="216"/>
      <c r="K589" s="216"/>
      <c r="L589" s="216"/>
      <c r="M589" s="216"/>
      <c r="N589" s="216"/>
      <c r="O589" s="216"/>
      <c r="P589" s="216"/>
      <c r="Q589" s="216"/>
      <c r="R589" s="216"/>
      <c r="S589" s="216"/>
      <c r="T589" s="216"/>
      <c r="U589" s="216"/>
      <c r="V589" s="216"/>
      <c r="W589" s="216"/>
      <c r="X589" s="216"/>
      <c r="Y589" s="216"/>
      <c r="Z589" s="216"/>
      <c r="AA589" s="216"/>
      <c r="AB589" s="216"/>
      <c r="AC589" s="216"/>
      <c r="AD589" s="216"/>
      <c r="AE589" s="216"/>
      <c r="AF589" s="216"/>
      <c r="AG589" s="216"/>
      <c r="AH589" s="216"/>
      <c r="AI589" s="216"/>
      <c r="AJ589" s="216"/>
      <c r="AK589" s="216"/>
    </row>
    <row r="590" spans="4:37">
      <c r="D590" s="216"/>
      <c r="E590" s="216"/>
      <c r="F590" s="216"/>
      <c r="G590" s="216"/>
      <c r="H590" s="216"/>
      <c r="I590" s="216"/>
      <c r="J590" s="216"/>
      <c r="K590" s="216"/>
      <c r="L590" s="216"/>
      <c r="M590" s="216"/>
      <c r="N590" s="216"/>
      <c r="O590" s="216"/>
      <c r="P590" s="216"/>
      <c r="Q590" s="216"/>
      <c r="R590" s="216"/>
      <c r="S590" s="216"/>
      <c r="T590" s="216"/>
      <c r="U590" s="216"/>
      <c r="V590" s="216"/>
      <c r="W590" s="216"/>
      <c r="X590" s="216"/>
      <c r="Y590" s="216"/>
      <c r="Z590" s="216"/>
      <c r="AA590" s="216"/>
      <c r="AB590" s="216"/>
      <c r="AC590" s="216"/>
      <c r="AD590" s="216"/>
      <c r="AE590" s="216"/>
      <c r="AF590" s="216"/>
      <c r="AG590" s="216"/>
      <c r="AH590" s="216"/>
      <c r="AI590" s="216"/>
      <c r="AJ590" s="216"/>
      <c r="AK590" s="216"/>
    </row>
    <row r="591" spans="4:37">
      <c r="D591" s="216"/>
      <c r="E591" s="216"/>
      <c r="F591" s="216"/>
      <c r="G591" s="216"/>
      <c r="H591" s="216"/>
      <c r="I591" s="216"/>
      <c r="J591" s="216"/>
      <c r="K591" s="216"/>
      <c r="L591" s="216"/>
      <c r="M591" s="216"/>
      <c r="N591" s="216"/>
      <c r="O591" s="216"/>
      <c r="P591" s="216"/>
      <c r="Q591" s="216"/>
      <c r="R591" s="216"/>
      <c r="S591" s="216"/>
      <c r="T591" s="216"/>
      <c r="U591" s="216"/>
      <c r="V591" s="216"/>
      <c r="W591" s="216"/>
      <c r="X591" s="216"/>
      <c r="Y591" s="216"/>
      <c r="Z591" s="216"/>
      <c r="AA591" s="216"/>
      <c r="AB591" s="216"/>
      <c r="AC591" s="216"/>
      <c r="AD591" s="216"/>
      <c r="AE591" s="216"/>
      <c r="AF591" s="216"/>
      <c r="AG591" s="216"/>
      <c r="AH591" s="216"/>
      <c r="AI591" s="216"/>
      <c r="AJ591" s="216"/>
      <c r="AK591" s="216"/>
    </row>
    <row r="592" spans="4:37">
      <c r="D592" s="216"/>
      <c r="E592" s="216"/>
      <c r="F592" s="216"/>
      <c r="G592" s="216"/>
      <c r="H592" s="216"/>
      <c r="I592" s="216"/>
      <c r="J592" s="216"/>
      <c r="K592" s="216"/>
      <c r="L592" s="216"/>
      <c r="M592" s="216"/>
      <c r="N592" s="216"/>
      <c r="O592" s="216"/>
      <c r="P592" s="216"/>
      <c r="Q592" s="216"/>
      <c r="R592" s="216"/>
      <c r="S592" s="216"/>
      <c r="T592" s="216"/>
      <c r="U592" s="216"/>
      <c r="V592" s="216"/>
      <c r="W592" s="216"/>
      <c r="X592" s="216"/>
      <c r="Y592" s="216"/>
      <c r="Z592" s="216"/>
      <c r="AA592" s="216"/>
      <c r="AB592" s="216"/>
      <c r="AC592" s="216"/>
      <c r="AD592" s="216"/>
      <c r="AE592" s="216"/>
      <c r="AF592" s="216"/>
      <c r="AG592" s="216"/>
      <c r="AH592" s="216"/>
      <c r="AI592" s="216"/>
      <c r="AJ592" s="216"/>
      <c r="AK592" s="216"/>
    </row>
    <row r="593" spans="4:37">
      <c r="D593" s="216"/>
      <c r="E593" s="216"/>
      <c r="F593" s="216"/>
      <c r="G593" s="216"/>
      <c r="H593" s="216"/>
      <c r="I593" s="216"/>
      <c r="J593" s="216"/>
      <c r="K593" s="216"/>
      <c r="L593" s="216"/>
      <c r="M593" s="216"/>
      <c r="N593" s="216"/>
      <c r="O593" s="216"/>
      <c r="P593" s="216"/>
      <c r="Q593" s="216"/>
      <c r="R593" s="216"/>
      <c r="S593" s="216"/>
      <c r="T593" s="216"/>
      <c r="U593" s="216"/>
      <c r="V593" s="216"/>
      <c r="W593" s="216"/>
      <c r="X593" s="216"/>
      <c r="Y593" s="216"/>
      <c r="Z593" s="216"/>
      <c r="AA593" s="216"/>
      <c r="AB593" s="216"/>
      <c r="AC593" s="216"/>
      <c r="AD593" s="216"/>
      <c r="AE593" s="216"/>
      <c r="AF593" s="216"/>
      <c r="AG593" s="216"/>
      <c r="AH593" s="216"/>
      <c r="AI593" s="216"/>
      <c r="AJ593" s="216"/>
      <c r="AK593" s="216"/>
    </row>
    <row r="594" spans="4:37">
      <c r="D594" s="216"/>
      <c r="E594" s="216"/>
      <c r="F594" s="216"/>
      <c r="G594" s="216"/>
      <c r="H594" s="216"/>
      <c r="I594" s="216"/>
      <c r="J594" s="216"/>
      <c r="K594" s="216"/>
      <c r="L594" s="216"/>
      <c r="M594" s="216"/>
      <c r="N594" s="216"/>
      <c r="O594" s="216"/>
      <c r="P594" s="216"/>
      <c r="Q594" s="216"/>
      <c r="R594" s="216"/>
      <c r="S594" s="216"/>
      <c r="T594" s="216"/>
      <c r="U594" s="216"/>
      <c r="V594" s="216"/>
      <c r="W594" s="216"/>
      <c r="X594" s="216"/>
      <c r="Y594" s="216"/>
      <c r="Z594" s="216"/>
      <c r="AA594" s="216"/>
      <c r="AB594" s="216"/>
      <c r="AC594" s="216"/>
      <c r="AD594" s="216"/>
      <c r="AE594" s="216"/>
      <c r="AF594" s="216"/>
      <c r="AG594" s="216"/>
      <c r="AH594" s="216"/>
      <c r="AI594" s="216"/>
      <c r="AJ594" s="216"/>
      <c r="AK594" s="216"/>
    </row>
    <row r="595" spans="4:37">
      <c r="D595" s="216"/>
      <c r="E595" s="216"/>
      <c r="F595" s="216"/>
      <c r="G595" s="216"/>
      <c r="H595" s="216"/>
      <c r="I595" s="216"/>
      <c r="J595" s="216"/>
      <c r="K595" s="216"/>
      <c r="L595" s="216"/>
      <c r="M595" s="216"/>
      <c r="N595" s="216"/>
      <c r="O595" s="216"/>
      <c r="P595" s="216"/>
      <c r="Q595" s="216"/>
      <c r="R595" s="216"/>
      <c r="S595" s="216"/>
      <c r="T595" s="216"/>
      <c r="U595" s="216"/>
      <c r="V595" s="216"/>
      <c r="W595" s="216"/>
      <c r="X595" s="216"/>
      <c r="Y595" s="216"/>
      <c r="Z595" s="216"/>
      <c r="AA595" s="216"/>
      <c r="AB595" s="216"/>
      <c r="AC595" s="216"/>
      <c r="AD595" s="216"/>
      <c r="AE595" s="216"/>
      <c r="AF595" s="216"/>
      <c r="AG595" s="216"/>
      <c r="AH595" s="216"/>
      <c r="AI595" s="216"/>
      <c r="AJ595" s="216"/>
      <c r="AK595" s="216"/>
    </row>
    <row r="596" spans="4:37">
      <c r="D596" s="216"/>
      <c r="E596" s="216"/>
      <c r="F596" s="216"/>
      <c r="G596" s="216"/>
      <c r="H596" s="216"/>
      <c r="I596" s="216"/>
      <c r="J596" s="216"/>
      <c r="K596" s="216"/>
      <c r="L596" s="216"/>
      <c r="M596" s="216"/>
      <c r="N596" s="216"/>
      <c r="O596" s="216"/>
      <c r="P596" s="216"/>
      <c r="Q596" s="216"/>
      <c r="R596" s="216"/>
      <c r="S596" s="216"/>
      <c r="T596" s="216"/>
      <c r="U596" s="216"/>
      <c r="V596" s="216"/>
      <c r="W596" s="216"/>
      <c r="X596" s="216"/>
      <c r="Y596" s="216"/>
      <c r="Z596" s="216"/>
      <c r="AA596" s="216"/>
      <c r="AB596" s="216"/>
      <c r="AC596" s="216"/>
      <c r="AD596" s="216"/>
      <c r="AE596" s="216"/>
      <c r="AF596" s="216"/>
      <c r="AG596" s="216"/>
      <c r="AH596" s="216"/>
      <c r="AI596" s="216"/>
      <c r="AJ596" s="216"/>
      <c r="AK596" s="216"/>
    </row>
    <row r="597" spans="4:37">
      <c r="D597" s="216"/>
      <c r="E597" s="216"/>
      <c r="F597" s="216"/>
      <c r="G597" s="216"/>
      <c r="H597" s="216"/>
      <c r="I597" s="216"/>
      <c r="J597" s="216"/>
      <c r="K597" s="216"/>
      <c r="L597" s="216"/>
      <c r="M597" s="216"/>
      <c r="N597" s="216"/>
      <c r="O597" s="216"/>
      <c r="P597" s="216"/>
      <c r="Q597" s="216"/>
      <c r="R597" s="216"/>
      <c r="S597" s="216"/>
      <c r="T597" s="216"/>
      <c r="U597" s="216"/>
      <c r="V597" s="216"/>
      <c r="W597" s="216"/>
      <c r="X597" s="216"/>
      <c r="Y597" s="216"/>
      <c r="Z597" s="216"/>
      <c r="AA597" s="216"/>
      <c r="AB597" s="216"/>
      <c r="AC597" s="216"/>
      <c r="AD597" s="216"/>
      <c r="AE597" s="216"/>
      <c r="AF597" s="216"/>
      <c r="AG597" s="216"/>
      <c r="AH597" s="216"/>
      <c r="AI597" s="216"/>
      <c r="AJ597" s="216"/>
      <c r="AK597" s="216"/>
    </row>
    <row r="598" spans="4:37">
      <c r="D598" s="216"/>
      <c r="E598" s="216"/>
      <c r="F598" s="216"/>
      <c r="G598" s="216"/>
      <c r="H598" s="216"/>
      <c r="I598" s="216"/>
      <c r="J598" s="216"/>
      <c r="K598" s="216"/>
      <c r="L598" s="216"/>
      <c r="M598" s="216"/>
      <c r="N598" s="216"/>
      <c r="O598" s="216"/>
      <c r="P598" s="216"/>
      <c r="Q598" s="216"/>
      <c r="R598" s="216"/>
      <c r="S598" s="216"/>
      <c r="T598" s="216"/>
      <c r="U598" s="216"/>
      <c r="V598" s="216"/>
      <c r="W598" s="216"/>
      <c r="X598" s="216"/>
      <c r="Y598" s="216"/>
      <c r="Z598" s="216"/>
      <c r="AA598" s="216"/>
      <c r="AB598" s="216"/>
      <c r="AC598" s="216"/>
      <c r="AD598" s="216"/>
      <c r="AE598" s="216"/>
      <c r="AF598" s="216"/>
      <c r="AG598" s="216"/>
      <c r="AH598" s="216"/>
      <c r="AI598" s="216"/>
      <c r="AJ598" s="216"/>
      <c r="AK598" s="216"/>
    </row>
    <row r="599" spans="4:37">
      <c r="D599" s="216"/>
      <c r="E599" s="216"/>
      <c r="F599" s="216"/>
      <c r="G599" s="216"/>
      <c r="H599" s="216"/>
      <c r="I599" s="216"/>
      <c r="J599" s="216"/>
      <c r="K599" s="216"/>
      <c r="L599" s="216"/>
      <c r="M599" s="216"/>
      <c r="N599" s="216"/>
      <c r="O599" s="216"/>
      <c r="P599" s="216"/>
      <c r="Q599" s="216"/>
      <c r="R599" s="216"/>
      <c r="S599" s="216"/>
      <c r="T599" s="216"/>
      <c r="U599" s="216"/>
      <c r="V599" s="216"/>
      <c r="W599" s="216"/>
      <c r="X599" s="216"/>
      <c r="Y599" s="216"/>
      <c r="Z599" s="216"/>
      <c r="AA599" s="216"/>
      <c r="AB599" s="216"/>
      <c r="AC599" s="216"/>
      <c r="AD599" s="216"/>
      <c r="AE599" s="216"/>
      <c r="AF599" s="216"/>
      <c r="AG599" s="216"/>
      <c r="AH599" s="216"/>
      <c r="AI599" s="216"/>
      <c r="AJ599" s="216"/>
      <c r="AK599" s="216"/>
    </row>
    <row r="600" spans="4:37">
      <c r="D600" s="216"/>
      <c r="E600" s="216"/>
      <c r="F600" s="216"/>
      <c r="G600" s="216"/>
      <c r="H600" s="216"/>
      <c r="I600" s="216"/>
      <c r="J600" s="216"/>
      <c r="K600" s="216"/>
      <c r="L600" s="216"/>
      <c r="M600" s="216"/>
      <c r="N600" s="216"/>
      <c r="O600" s="216"/>
      <c r="P600" s="216"/>
      <c r="Q600" s="216"/>
      <c r="R600" s="216"/>
      <c r="S600" s="216"/>
      <c r="T600" s="216"/>
      <c r="U600" s="216"/>
      <c r="V600" s="216"/>
      <c r="W600" s="216"/>
      <c r="X600" s="216"/>
      <c r="Y600" s="216"/>
      <c r="Z600" s="216"/>
      <c r="AA600" s="216"/>
      <c r="AB600" s="216"/>
      <c r="AC600" s="216"/>
      <c r="AD600" s="216"/>
      <c r="AE600" s="216"/>
      <c r="AF600" s="216"/>
      <c r="AG600" s="216"/>
      <c r="AH600" s="216"/>
      <c r="AI600" s="216"/>
      <c r="AJ600" s="216"/>
      <c r="AK600" s="216"/>
    </row>
    <row r="601" spans="4:37">
      <c r="D601" s="216"/>
      <c r="E601" s="216"/>
      <c r="F601" s="216"/>
      <c r="G601" s="216"/>
      <c r="H601" s="216"/>
      <c r="I601" s="216"/>
      <c r="J601" s="216"/>
      <c r="K601" s="216"/>
      <c r="L601" s="216"/>
      <c r="M601" s="216"/>
      <c r="N601" s="216"/>
      <c r="O601" s="216"/>
      <c r="P601" s="216"/>
      <c r="Q601" s="216"/>
      <c r="R601" s="216"/>
      <c r="S601" s="216"/>
      <c r="T601" s="216"/>
      <c r="U601" s="216"/>
      <c r="V601" s="216"/>
      <c r="W601" s="216"/>
      <c r="X601" s="216"/>
      <c r="Y601" s="216"/>
      <c r="Z601" s="216"/>
      <c r="AA601" s="216"/>
      <c r="AB601" s="216"/>
      <c r="AC601" s="216"/>
      <c r="AD601" s="216"/>
      <c r="AE601" s="216"/>
      <c r="AF601" s="216"/>
      <c r="AG601" s="216"/>
      <c r="AH601" s="216"/>
      <c r="AI601" s="216"/>
      <c r="AJ601" s="216"/>
      <c r="AK601" s="216"/>
    </row>
    <row r="602" spans="4:37">
      <c r="D602" s="216"/>
      <c r="E602" s="216"/>
      <c r="F602" s="216"/>
      <c r="G602" s="216"/>
      <c r="H602" s="216"/>
      <c r="I602" s="216"/>
      <c r="J602" s="216"/>
      <c r="K602" s="216"/>
      <c r="L602" s="216"/>
      <c r="M602" s="216"/>
      <c r="N602" s="216"/>
      <c r="O602" s="216"/>
      <c r="P602" s="216"/>
      <c r="Q602" s="216"/>
      <c r="R602" s="216"/>
      <c r="S602" s="216"/>
      <c r="T602" s="216"/>
      <c r="U602" s="216"/>
      <c r="V602" s="216"/>
      <c r="W602" s="216"/>
      <c r="X602" s="216"/>
      <c r="Y602" s="216"/>
      <c r="Z602" s="216"/>
      <c r="AA602" s="216"/>
      <c r="AB602" s="216"/>
      <c r="AC602" s="216"/>
      <c r="AD602" s="216"/>
      <c r="AE602" s="216"/>
      <c r="AF602" s="216"/>
      <c r="AG602" s="216"/>
      <c r="AH602" s="216"/>
      <c r="AI602" s="216"/>
      <c r="AJ602" s="216"/>
      <c r="AK602" s="216"/>
    </row>
    <row r="603" spans="4:37">
      <c r="D603" s="216"/>
      <c r="E603" s="216"/>
      <c r="F603" s="216"/>
      <c r="G603" s="216"/>
      <c r="H603" s="216"/>
      <c r="I603" s="216"/>
      <c r="J603" s="216"/>
      <c r="K603" s="216"/>
      <c r="L603" s="216"/>
      <c r="M603" s="216"/>
      <c r="N603" s="216"/>
      <c r="O603" s="216"/>
      <c r="P603" s="216"/>
      <c r="Q603" s="216"/>
      <c r="R603" s="216"/>
      <c r="S603" s="216"/>
      <c r="T603" s="216"/>
      <c r="U603" s="216"/>
      <c r="V603" s="216"/>
      <c r="W603" s="216"/>
      <c r="X603" s="216"/>
      <c r="Y603" s="216"/>
      <c r="Z603" s="216"/>
      <c r="AA603" s="216"/>
      <c r="AB603" s="216"/>
      <c r="AC603" s="216"/>
      <c r="AD603" s="216"/>
      <c r="AE603" s="216"/>
      <c r="AF603" s="216"/>
      <c r="AG603" s="216"/>
      <c r="AH603" s="216"/>
      <c r="AI603" s="216"/>
      <c r="AJ603" s="216"/>
      <c r="AK603" s="216"/>
    </row>
    <row r="604" spans="4:37">
      <c r="D604" s="216"/>
      <c r="E604" s="216"/>
      <c r="F604" s="216"/>
      <c r="G604" s="216"/>
      <c r="H604" s="216"/>
      <c r="I604" s="216"/>
      <c r="J604" s="216"/>
      <c r="K604" s="216"/>
      <c r="L604" s="216"/>
      <c r="M604" s="216"/>
      <c r="N604" s="216"/>
      <c r="O604" s="216"/>
      <c r="P604" s="216"/>
      <c r="Q604" s="216"/>
      <c r="R604" s="216"/>
      <c r="S604" s="216"/>
      <c r="T604" s="216"/>
      <c r="U604" s="216"/>
      <c r="V604" s="216"/>
      <c r="W604" s="216"/>
      <c r="X604" s="216"/>
      <c r="Y604" s="216"/>
      <c r="Z604" s="216"/>
      <c r="AA604" s="216"/>
      <c r="AB604" s="216"/>
      <c r="AC604" s="216"/>
      <c r="AD604" s="216"/>
      <c r="AE604" s="216"/>
      <c r="AF604" s="216"/>
      <c r="AG604" s="216"/>
      <c r="AH604" s="216"/>
      <c r="AI604" s="216"/>
      <c r="AJ604" s="216"/>
      <c r="AK604" s="216"/>
    </row>
    <row r="605" spans="4:37">
      <c r="D605" s="216"/>
      <c r="E605" s="216"/>
      <c r="F605" s="216"/>
      <c r="G605" s="216"/>
      <c r="H605" s="216"/>
      <c r="I605" s="216"/>
      <c r="J605" s="216"/>
      <c r="K605" s="216"/>
      <c r="L605" s="216"/>
      <c r="M605" s="216"/>
      <c r="N605" s="216"/>
      <c r="O605" s="216"/>
      <c r="P605" s="216"/>
      <c r="Q605" s="216"/>
      <c r="R605" s="216"/>
      <c r="S605" s="216"/>
      <c r="T605" s="216"/>
      <c r="U605" s="216"/>
      <c r="V605" s="216"/>
      <c r="W605" s="216"/>
      <c r="X605" s="216"/>
      <c r="Y605" s="216"/>
      <c r="Z605" s="216"/>
      <c r="AA605" s="216"/>
      <c r="AB605" s="216"/>
      <c r="AC605" s="216"/>
      <c r="AD605" s="216"/>
      <c r="AE605" s="216"/>
      <c r="AF605" s="216"/>
      <c r="AG605" s="216"/>
      <c r="AH605" s="216"/>
      <c r="AI605" s="216"/>
      <c r="AJ605" s="216"/>
      <c r="AK605" s="216"/>
    </row>
    <row r="606" spans="4:37">
      <c r="D606" s="216"/>
      <c r="E606" s="216"/>
      <c r="F606" s="216"/>
      <c r="G606" s="216"/>
      <c r="H606" s="216"/>
      <c r="I606" s="216"/>
      <c r="J606" s="216"/>
      <c r="K606" s="216"/>
      <c r="L606" s="216"/>
      <c r="M606" s="216"/>
      <c r="N606" s="216"/>
      <c r="O606" s="216"/>
      <c r="P606" s="216"/>
      <c r="Q606" s="216"/>
      <c r="R606" s="216"/>
      <c r="S606" s="216"/>
      <c r="T606" s="216"/>
      <c r="U606" s="216"/>
      <c r="V606" s="216"/>
      <c r="W606" s="216"/>
      <c r="X606" s="216"/>
      <c r="Y606" s="216"/>
      <c r="Z606" s="216"/>
      <c r="AA606" s="216"/>
      <c r="AB606" s="216"/>
      <c r="AC606" s="216"/>
      <c r="AD606" s="216"/>
      <c r="AE606" s="216"/>
      <c r="AF606" s="216"/>
      <c r="AG606" s="216"/>
      <c r="AH606" s="216"/>
      <c r="AI606" s="216"/>
      <c r="AJ606" s="216"/>
      <c r="AK606" s="216"/>
    </row>
    <row r="607" spans="4:37">
      <c r="D607" s="216"/>
      <c r="E607" s="216"/>
      <c r="F607" s="216"/>
      <c r="G607" s="216"/>
      <c r="H607" s="216"/>
      <c r="I607" s="216"/>
      <c r="J607" s="216"/>
      <c r="K607" s="216"/>
      <c r="L607" s="216"/>
      <c r="M607" s="216"/>
      <c r="N607" s="216"/>
      <c r="O607" s="216"/>
      <c r="P607" s="216"/>
      <c r="Q607" s="216"/>
      <c r="R607" s="216"/>
      <c r="S607" s="216"/>
      <c r="T607" s="216"/>
      <c r="U607" s="216"/>
      <c r="V607" s="216"/>
      <c r="W607" s="216"/>
      <c r="X607" s="216"/>
      <c r="Y607" s="216"/>
      <c r="Z607" s="216"/>
      <c r="AA607" s="216"/>
      <c r="AB607" s="216"/>
      <c r="AC607" s="216"/>
      <c r="AD607" s="216"/>
      <c r="AE607" s="216"/>
      <c r="AF607" s="216"/>
      <c r="AG607" s="216"/>
      <c r="AH607" s="216"/>
      <c r="AI607" s="216"/>
      <c r="AJ607" s="216"/>
      <c r="AK607" s="216"/>
    </row>
    <row r="608" spans="4:37">
      <c r="D608" s="216"/>
      <c r="E608" s="216"/>
      <c r="F608" s="216"/>
      <c r="G608" s="216"/>
      <c r="H608" s="216"/>
      <c r="I608" s="216"/>
      <c r="J608" s="216"/>
      <c r="K608" s="216"/>
      <c r="L608" s="216"/>
      <c r="M608" s="216"/>
      <c r="N608" s="216"/>
      <c r="O608" s="216"/>
      <c r="P608" s="216"/>
      <c r="Q608" s="216"/>
      <c r="R608" s="216"/>
      <c r="S608" s="216"/>
      <c r="T608" s="216"/>
      <c r="U608" s="216"/>
      <c r="V608" s="216"/>
      <c r="W608" s="216"/>
      <c r="X608" s="216"/>
      <c r="Y608" s="216"/>
      <c r="Z608" s="216"/>
      <c r="AA608" s="216"/>
      <c r="AB608" s="216"/>
      <c r="AC608" s="216"/>
      <c r="AD608" s="216"/>
      <c r="AE608" s="216"/>
      <c r="AF608" s="216"/>
      <c r="AG608" s="216"/>
      <c r="AH608" s="216"/>
      <c r="AI608" s="216"/>
      <c r="AJ608" s="216"/>
      <c r="AK608" s="216"/>
    </row>
    <row r="609" spans="4:37">
      <c r="D609" s="216"/>
      <c r="E609" s="216"/>
      <c r="F609" s="216"/>
      <c r="G609" s="216"/>
      <c r="H609" s="216"/>
      <c r="I609" s="216"/>
      <c r="J609" s="216"/>
      <c r="K609" s="216"/>
      <c r="L609" s="216"/>
      <c r="M609" s="216"/>
      <c r="N609" s="216"/>
      <c r="O609" s="216"/>
      <c r="P609" s="216"/>
      <c r="Q609" s="216"/>
      <c r="R609" s="216"/>
      <c r="S609" s="216"/>
      <c r="T609" s="216"/>
      <c r="U609" s="216"/>
      <c r="V609" s="216"/>
      <c r="W609" s="216"/>
      <c r="X609" s="216"/>
      <c r="Y609" s="216"/>
      <c r="Z609" s="216"/>
      <c r="AA609" s="216"/>
      <c r="AB609" s="216"/>
      <c r="AC609" s="216"/>
      <c r="AD609" s="216"/>
      <c r="AE609" s="216"/>
      <c r="AF609" s="216"/>
      <c r="AG609" s="216"/>
      <c r="AH609" s="216"/>
      <c r="AI609" s="216"/>
      <c r="AJ609" s="216"/>
      <c r="AK609" s="216"/>
    </row>
    <row r="610" spans="4:37">
      <c r="D610" s="216"/>
      <c r="E610" s="216"/>
      <c r="F610" s="216"/>
      <c r="G610" s="216"/>
      <c r="H610" s="216"/>
      <c r="I610" s="216"/>
      <c r="J610" s="216"/>
      <c r="K610" s="216"/>
      <c r="L610" s="216"/>
      <c r="M610" s="216"/>
      <c r="N610" s="216"/>
      <c r="O610" s="216"/>
      <c r="P610" s="216"/>
      <c r="Q610" s="216"/>
      <c r="R610" s="216"/>
      <c r="S610" s="216"/>
      <c r="T610" s="216"/>
      <c r="U610" s="216"/>
      <c r="V610" s="216"/>
      <c r="W610" s="216"/>
      <c r="X610" s="216"/>
      <c r="Y610" s="216"/>
      <c r="Z610" s="216"/>
      <c r="AA610" s="216"/>
      <c r="AB610" s="216"/>
      <c r="AC610" s="216"/>
      <c r="AD610" s="216"/>
      <c r="AE610" s="216"/>
      <c r="AF610" s="216"/>
      <c r="AG610" s="216"/>
      <c r="AH610" s="216"/>
      <c r="AI610" s="216"/>
      <c r="AJ610" s="216"/>
      <c r="AK610" s="216"/>
    </row>
    <row r="611" spans="4:37">
      <c r="D611" s="216"/>
      <c r="E611" s="216"/>
      <c r="F611" s="216"/>
      <c r="G611" s="216"/>
      <c r="H611" s="216"/>
      <c r="I611" s="216"/>
      <c r="J611" s="216"/>
      <c r="K611" s="216"/>
      <c r="L611" s="216"/>
      <c r="M611" s="216"/>
      <c r="N611" s="216"/>
      <c r="O611" s="216"/>
      <c r="P611" s="216"/>
      <c r="Q611" s="216"/>
      <c r="R611" s="216"/>
      <c r="S611" s="216"/>
      <c r="T611" s="216"/>
      <c r="U611" s="216"/>
      <c r="V611" s="216"/>
      <c r="W611" s="216"/>
      <c r="X611" s="216"/>
      <c r="Y611" s="216"/>
      <c r="Z611" s="216"/>
      <c r="AA611" s="216"/>
      <c r="AB611" s="216"/>
      <c r="AC611" s="216"/>
      <c r="AD611" s="216"/>
      <c r="AE611" s="216"/>
      <c r="AF611" s="216"/>
      <c r="AG611" s="216"/>
      <c r="AH611" s="216"/>
      <c r="AI611" s="216"/>
      <c r="AJ611" s="216"/>
      <c r="AK611" s="216"/>
    </row>
    <row r="612" spans="4:37">
      <c r="D612" s="216"/>
      <c r="E612" s="216"/>
      <c r="F612" s="216"/>
      <c r="G612" s="216"/>
      <c r="H612" s="216"/>
      <c r="I612" s="216"/>
      <c r="J612" s="216"/>
      <c r="K612" s="216"/>
      <c r="L612" s="216"/>
      <c r="M612" s="216"/>
      <c r="N612" s="216"/>
      <c r="O612" s="216"/>
      <c r="P612" s="216"/>
      <c r="Q612" s="216"/>
      <c r="R612" s="216"/>
      <c r="S612" s="216"/>
      <c r="T612" s="216"/>
      <c r="U612" s="216"/>
      <c r="V612" s="216"/>
      <c r="W612" s="216"/>
      <c r="X612" s="216"/>
      <c r="Y612" s="216"/>
      <c r="Z612" s="216"/>
      <c r="AA612" s="216"/>
      <c r="AB612" s="216"/>
      <c r="AC612" s="216"/>
      <c r="AD612" s="216"/>
      <c r="AE612" s="216"/>
      <c r="AF612" s="216"/>
      <c r="AG612" s="216"/>
      <c r="AH612" s="216"/>
      <c r="AI612" s="216"/>
      <c r="AJ612" s="216"/>
      <c r="AK612" s="216"/>
    </row>
    <row r="613" spans="4:37">
      <c r="D613" s="216"/>
      <c r="E613" s="216"/>
      <c r="F613" s="216"/>
      <c r="G613" s="216"/>
      <c r="H613" s="216"/>
      <c r="I613" s="216"/>
      <c r="J613" s="216"/>
      <c r="K613" s="216"/>
      <c r="L613" s="216"/>
      <c r="M613" s="216"/>
      <c r="N613" s="216"/>
      <c r="O613" s="216"/>
      <c r="P613" s="216"/>
      <c r="Q613" s="216"/>
      <c r="R613" s="216"/>
      <c r="S613" s="216"/>
      <c r="T613" s="216"/>
      <c r="U613" s="216"/>
      <c r="V613" s="216"/>
      <c r="W613" s="216"/>
      <c r="X613" s="216"/>
      <c r="Y613" s="216"/>
      <c r="Z613" s="216"/>
      <c r="AA613" s="216"/>
      <c r="AB613" s="216"/>
      <c r="AC613" s="216"/>
      <c r="AD613" s="216"/>
      <c r="AE613" s="216"/>
      <c r="AF613" s="216"/>
      <c r="AG613" s="216"/>
      <c r="AH613" s="216"/>
      <c r="AI613" s="216"/>
      <c r="AJ613" s="216"/>
      <c r="AK613" s="216"/>
    </row>
    <row r="614" spans="4:37">
      <c r="D614" s="216"/>
      <c r="E614" s="216"/>
      <c r="F614" s="216"/>
      <c r="G614" s="216"/>
      <c r="H614" s="216"/>
      <c r="I614" s="216"/>
      <c r="J614" s="216"/>
      <c r="K614" s="216"/>
      <c r="L614" s="216"/>
      <c r="M614" s="216"/>
      <c r="N614" s="216"/>
      <c r="O614" s="216"/>
      <c r="P614" s="216"/>
      <c r="Q614" s="216"/>
      <c r="R614" s="216"/>
      <c r="S614" s="216"/>
      <c r="T614" s="216"/>
      <c r="U614" s="216"/>
      <c r="V614" s="216"/>
      <c r="W614" s="216"/>
      <c r="X614" s="216"/>
      <c r="Y614" s="216"/>
      <c r="Z614" s="216"/>
      <c r="AA614" s="216"/>
      <c r="AB614" s="216"/>
      <c r="AC614" s="216"/>
      <c r="AD614" s="216"/>
      <c r="AE614" s="216"/>
      <c r="AF614" s="216"/>
      <c r="AG614" s="216"/>
      <c r="AH614" s="216"/>
      <c r="AI614" s="216"/>
      <c r="AJ614" s="216"/>
      <c r="AK614" s="216"/>
    </row>
    <row r="615" spans="4:37">
      <c r="D615" s="216"/>
      <c r="E615" s="216"/>
      <c r="F615" s="216"/>
      <c r="G615" s="216"/>
      <c r="H615" s="216"/>
      <c r="I615" s="216"/>
      <c r="J615" s="216"/>
      <c r="K615" s="216"/>
      <c r="L615" s="216"/>
      <c r="M615" s="216"/>
      <c r="N615" s="216"/>
      <c r="O615" s="216"/>
      <c r="P615" s="216"/>
      <c r="Q615" s="216"/>
      <c r="R615" s="216"/>
      <c r="S615" s="216"/>
      <c r="T615" s="216"/>
      <c r="U615" s="216"/>
      <c r="V615" s="216"/>
      <c r="W615" s="216"/>
      <c r="X615" s="216"/>
      <c r="Y615" s="216"/>
      <c r="Z615" s="216"/>
      <c r="AA615" s="216"/>
      <c r="AB615" s="216"/>
      <c r="AC615" s="216"/>
      <c r="AD615" s="216"/>
      <c r="AE615" s="216"/>
      <c r="AF615" s="216"/>
      <c r="AG615" s="216"/>
      <c r="AH615" s="216"/>
      <c r="AI615" s="216"/>
      <c r="AJ615" s="216"/>
      <c r="AK615" s="216"/>
    </row>
    <row r="616" spans="4:37">
      <c r="D616" s="216"/>
      <c r="E616" s="216"/>
      <c r="F616" s="216"/>
      <c r="G616" s="216"/>
      <c r="H616" s="216"/>
      <c r="I616" s="216"/>
      <c r="J616" s="216"/>
      <c r="K616" s="216"/>
      <c r="L616" s="216"/>
      <c r="M616" s="216"/>
      <c r="N616" s="216"/>
      <c r="O616" s="216"/>
      <c r="P616" s="216"/>
      <c r="Q616" s="216"/>
      <c r="R616" s="216"/>
      <c r="S616" s="216"/>
      <c r="T616" s="216"/>
      <c r="U616" s="216"/>
      <c r="V616" s="216"/>
      <c r="W616" s="216"/>
      <c r="X616" s="216"/>
      <c r="Y616" s="216"/>
      <c r="Z616" s="216"/>
      <c r="AA616" s="216"/>
      <c r="AB616" s="216"/>
      <c r="AC616" s="216"/>
      <c r="AD616" s="216"/>
      <c r="AE616" s="216"/>
      <c r="AF616" s="216"/>
      <c r="AG616" s="216"/>
      <c r="AH616" s="216"/>
      <c r="AI616" s="216"/>
      <c r="AJ616" s="216"/>
      <c r="AK616" s="216"/>
    </row>
    <row r="617" spans="4:37">
      <c r="D617" s="216"/>
      <c r="E617" s="216"/>
      <c r="F617" s="216"/>
      <c r="G617" s="216"/>
      <c r="H617" s="216"/>
      <c r="I617" s="216"/>
      <c r="J617" s="216"/>
      <c r="K617" s="216"/>
      <c r="L617" s="216"/>
      <c r="M617" s="216"/>
      <c r="N617" s="216"/>
      <c r="O617" s="216"/>
      <c r="P617" s="216"/>
      <c r="Q617" s="216"/>
      <c r="R617" s="216"/>
      <c r="S617" s="216"/>
      <c r="T617" s="216"/>
      <c r="U617" s="216"/>
      <c r="V617" s="216"/>
      <c r="W617" s="216"/>
      <c r="X617" s="216"/>
      <c r="Y617" s="216"/>
      <c r="Z617" s="216"/>
      <c r="AA617" s="216"/>
      <c r="AB617" s="216"/>
      <c r="AC617" s="216"/>
      <c r="AD617" s="216"/>
      <c r="AE617" s="216"/>
      <c r="AF617" s="216"/>
      <c r="AG617" s="216"/>
      <c r="AH617" s="216"/>
      <c r="AI617" s="216"/>
      <c r="AJ617" s="216"/>
      <c r="AK617" s="216"/>
    </row>
    <row r="618" spans="4:37">
      <c r="D618" s="216"/>
      <c r="E618" s="216"/>
      <c r="F618" s="216"/>
      <c r="G618" s="216"/>
      <c r="H618" s="216"/>
      <c r="I618" s="216"/>
      <c r="J618" s="216"/>
      <c r="K618" s="216"/>
      <c r="L618" s="216"/>
      <c r="M618" s="216"/>
      <c r="N618" s="216"/>
      <c r="O618" s="216"/>
      <c r="P618" s="216"/>
      <c r="Q618" s="216"/>
      <c r="R618" s="216"/>
      <c r="S618" s="216"/>
      <c r="T618" s="216"/>
      <c r="U618" s="216"/>
      <c r="V618" s="216"/>
      <c r="W618" s="216"/>
      <c r="X618" s="216"/>
      <c r="Y618" s="216"/>
      <c r="Z618" s="216"/>
      <c r="AA618" s="216"/>
      <c r="AB618" s="216"/>
      <c r="AC618" s="216"/>
      <c r="AD618" s="216"/>
      <c r="AE618" s="216"/>
      <c r="AF618" s="216"/>
      <c r="AG618" s="216"/>
      <c r="AH618" s="216"/>
      <c r="AI618" s="216"/>
      <c r="AJ618" s="216"/>
      <c r="AK618" s="216"/>
    </row>
    <row r="619" spans="4:37">
      <c r="D619" s="216"/>
      <c r="E619" s="216"/>
      <c r="F619" s="216"/>
      <c r="G619" s="216"/>
      <c r="H619" s="216"/>
      <c r="I619" s="216"/>
      <c r="J619" s="216"/>
      <c r="K619" s="216"/>
      <c r="L619" s="216"/>
      <c r="M619" s="216"/>
      <c r="N619" s="216"/>
      <c r="O619" s="216"/>
      <c r="P619" s="216"/>
      <c r="Q619" s="216"/>
      <c r="R619" s="216"/>
      <c r="S619" s="216"/>
      <c r="T619" s="216"/>
      <c r="U619" s="216"/>
      <c r="V619" s="216"/>
      <c r="W619" s="216"/>
      <c r="X619" s="216"/>
      <c r="Y619" s="216"/>
      <c r="Z619" s="216"/>
      <c r="AA619" s="216"/>
      <c r="AB619" s="216"/>
      <c r="AC619" s="216"/>
      <c r="AD619" s="216"/>
      <c r="AE619" s="216"/>
      <c r="AF619" s="216"/>
      <c r="AG619" s="216"/>
      <c r="AH619" s="216"/>
      <c r="AI619" s="216"/>
      <c r="AJ619" s="216"/>
      <c r="AK619" s="216"/>
    </row>
    <row r="620" spans="4:37">
      <c r="D620" s="216"/>
      <c r="E620" s="216"/>
      <c r="F620" s="216"/>
      <c r="G620" s="216"/>
      <c r="H620" s="216"/>
      <c r="I620" s="216"/>
      <c r="J620" s="216"/>
      <c r="K620" s="216"/>
      <c r="L620" s="216"/>
      <c r="M620" s="216"/>
      <c r="N620" s="216"/>
      <c r="O620" s="216"/>
      <c r="P620" s="216"/>
      <c r="Q620" s="216"/>
      <c r="R620" s="216"/>
      <c r="S620" s="216"/>
      <c r="T620" s="216"/>
      <c r="U620" s="216"/>
      <c r="V620" s="216"/>
      <c r="W620" s="216"/>
      <c r="X620" s="216"/>
      <c r="Y620" s="216"/>
      <c r="Z620" s="216"/>
      <c r="AA620" s="216"/>
      <c r="AB620" s="216"/>
      <c r="AC620" s="216"/>
      <c r="AD620" s="216"/>
      <c r="AE620" s="216"/>
      <c r="AF620" s="216"/>
      <c r="AG620" s="216"/>
      <c r="AH620" s="216"/>
      <c r="AI620" s="216"/>
      <c r="AJ620" s="216"/>
      <c r="AK620" s="216"/>
    </row>
    <row r="621" spans="4:37">
      <c r="D621" s="216"/>
      <c r="E621" s="216"/>
      <c r="F621" s="216"/>
      <c r="G621" s="216"/>
      <c r="H621" s="216"/>
      <c r="I621" s="216"/>
      <c r="J621" s="216"/>
      <c r="K621" s="216"/>
      <c r="L621" s="216"/>
      <c r="M621" s="216"/>
      <c r="N621" s="216"/>
      <c r="O621" s="216"/>
      <c r="P621" s="216"/>
      <c r="Q621" s="216"/>
      <c r="R621" s="216"/>
      <c r="S621" s="216"/>
      <c r="T621" s="216"/>
      <c r="U621" s="216"/>
      <c r="V621" s="216"/>
      <c r="W621" s="216"/>
      <c r="X621" s="216"/>
      <c r="Y621" s="216"/>
      <c r="Z621" s="216"/>
      <c r="AA621" s="216"/>
      <c r="AB621" s="216"/>
      <c r="AC621" s="216"/>
      <c r="AD621" s="216"/>
      <c r="AE621" s="216"/>
      <c r="AF621" s="216"/>
      <c r="AG621" s="216"/>
      <c r="AH621" s="216"/>
      <c r="AI621" s="216"/>
      <c r="AJ621" s="216"/>
      <c r="AK621" s="216"/>
    </row>
    <row r="622" spans="4:37">
      <c r="D622" s="216"/>
      <c r="E622" s="216"/>
      <c r="F622" s="216"/>
      <c r="G622" s="216"/>
      <c r="H622" s="216"/>
      <c r="I622" s="216"/>
      <c r="J622" s="216"/>
      <c r="K622" s="216"/>
      <c r="L622" s="216"/>
      <c r="M622" s="216"/>
      <c r="N622" s="216"/>
      <c r="O622" s="216"/>
      <c r="P622" s="216"/>
      <c r="Q622" s="216"/>
      <c r="R622" s="216"/>
      <c r="S622" s="216"/>
      <c r="T622" s="216"/>
      <c r="U622" s="216"/>
      <c r="V622" s="216"/>
      <c r="W622" s="216"/>
      <c r="X622" s="216"/>
      <c r="Y622" s="216"/>
      <c r="Z622" s="216"/>
      <c r="AA622" s="216"/>
      <c r="AB622" s="216"/>
      <c r="AC622" s="216"/>
      <c r="AD622" s="216"/>
      <c r="AE622" s="216"/>
      <c r="AF622" s="216"/>
      <c r="AG622" s="216"/>
      <c r="AH622" s="216"/>
      <c r="AI622" s="216"/>
      <c r="AJ622" s="216"/>
      <c r="AK622" s="216"/>
    </row>
    <row r="623" spans="4:37">
      <c r="D623" s="216"/>
      <c r="E623" s="216"/>
      <c r="F623" s="216"/>
      <c r="G623" s="216"/>
      <c r="H623" s="216"/>
      <c r="I623" s="216"/>
      <c r="J623" s="216"/>
      <c r="K623" s="216"/>
      <c r="L623" s="216"/>
      <c r="M623" s="216"/>
      <c r="N623" s="216"/>
      <c r="O623" s="216"/>
      <c r="P623" s="216"/>
      <c r="Q623" s="216"/>
      <c r="R623" s="216"/>
      <c r="S623" s="216"/>
      <c r="T623" s="216"/>
      <c r="U623" s="216"/>
      <c r="V623" s="216"/>
      <c r="W623" s="216"/>
      <c r="X623" s="216"/>
      <c r="Y623" s="216"/>
      <c r="Z623" s="216"/>
      <c r="AA623" s="216"/>
      <c r="AB623" s="216"/>
      <c r="AC623" s="216"/>
      <c r="AD623" s="216"/>
      <c r="AE623" s="216"/>
      <c r="AF623" s="216"/>
      <c r="AG623" s="216"/>
      <c r="AH623" s="216"/>
      <c r="AI623" s="216"/>
      <c r="AJ623" s="216"/>
      <c r="AK623" s="216"/>
    </row>
    <row r="624" spans="4:37">
      <c r="D624" s="216"/>
      <c r="E624" s="216"/>
      <c r="F624" s="216"/>
      <c r="G624" s="216"/>
      <c r="H624" s="216"/>
      <c r="I624" s="216"/>
      <c r="J624" s="216"/>
      <c r="K624" s="216"/>
      <c r="L624" s="216"/>
      <c r="M624" s="216"/>
      <c r="N624" s="216"/>
      <c r="O624" s="216"/>
      <c r="P624" s="216"/>
      <c r="Q624" s="216"/>
      <c r="R624" s="216"/>
      <c r="S624" s="216"/>
      <c r="T624" s="216"/>
      <c r="U624" s="216"/>
      <c r="V624" s="216"/>
      <c r="W624" s="216"/>
      <c r="X624" s="216"/>
      <c r="Y624" s="216"/>
      <c r="Z624" s="216"/>
      <c r="AA624" s="216"/>
      <c r="AB624" s="216"/>
      <c r="AC624" s="216"/>
      <c r="AD624" s="216"/>
      <c r="AE624" s="216"/>
      <c r="AF624" s="216"/>
      <c r="AG624" s="216"/>
      <c r="AH624" s="216"/>
      <c r="AI624" s="216"/>
      <c r="AJ624" s="216"/>
      <c r="AK624" s="216"/>
    </row>
    <row r="625" spans="4:37">
      <c r="D625" s="216"/>
      <c r="E625" s="216"/>
      <c r="F625" s="216"/>
      <c r="G625" s="216"/>
      <c r="H625" s="216"/>
      <c r="I625" s="216"/>
      <c r="J625" s="216"/>
      <c r="K625" s="216"/>
      <c r="L625" s="216"/>
      <c r="M625" s="216"/>
      <c r="N625" s="216"/>
      <c r="O625" s="216"/>
      <c r="P625" s="216"/>
      <c r="Q625" s="216"/>
      <c r="R625" s="216"/>
      <c r="S625" s="216"/>
      <c r="T625" s="216"/>
      <c r="U625" s="216"/>
      <c r="V625" s="216"/>
      <c r="W625" s="216"/>
      <c r="X625" s="216"/>
      <c r="Y625" s="216"/>
      <c r="Z625" s="216"/>
      <c r="AA625" s="216"/>
      <c r="AB625" s="216"/>
      <c r="AC625" s="216"/>
      <c r="AD625" s="216"/>
      <c r="AE625" s="216"/>
      <c r="AF625" s="216"/>
      <c r="AG625" s="216"/>
      <c r="AH625" s="216"/>
      <c r="AI625" s="216"/>
      <c r="AJ625" s="216"/>
      <c r="AK625" s="216"/>
    </row>
    <row r="626" spans="4:37">
      <c r="D626" s="216"/>
      <c r="E626" s="216"/>
      <c r="F626" s="216"/>
      <c r="G626" s="216"/>
      <c r="H626" s="216"/>
      <c r="I626" s="216"/>
      <c r="J626" s="216"/>
      <c r="K626" s="216"/>
      <c r="L626" s="216"/>
      <c r="M626" s="216"/>
      <c r="N626" s="216"/>
      <c r="O626" s="216"/>
      <c r="P626" s="216"/>
      <c r="Q626" s="216"/>
      <c r="R626" s="216"/>
      <c r="S626" s="216"/>
      <c r="T626" s="216"/>
      <c r="U626" s="216"/>
      <c r="V626" s="216"/>
      <c r="W626" s="216"/>
      <c r="X626" s="216"/>
      <c r="Y626" s="216"/>
      <c r="Z626" s="216"/>
      <c r="AA626" s="216"/>
      <c r="AB626" s="216"/>
      <c r="AC626" s="216"/>
      <c r="AD626" s="216"/>
      <c r="AE626" s="216"/>
      <c r="AF626" s="216"/>
      <c r="AG626" s="216"/>
      <c r="AH626" s="216"/>
      <c r="AI626" s="216"/>
      <c r="AJ626" s="216"/>
      <c r="AK626" s="216"/>
    </row>
    <row r="627" spans="4:37">
      <c r="D627" s="216"/>
      <c r="E627" s="216"/>
      <c r="F627" s="216"/>
      <c r="G627" s="216"/>
      <c r="H627" s="216"/>
      <c r="I627" s="216"/>
      <c r="J627" s="216"/>
      <c r="K627" s="216"/>
      <c r="L627" s="216"/>
      <c r="M627" s="216"/>
      <c r="N627" s="216"/>
      <c r="O627" s="216"/>
      <c r="P627" s="216"/>
      <c r="Q627" s="216"/>
      <c r="R627" s="216"/>
      <c r="S627" s="216"/>
      <c r="T627" s="216"/>
      <c r="U627" s="216"/>
      <c r="V627" s="216"/>
      <c r="W627" s="216"/>
      <c r="X627" s="216"/>
      <c r="Y627" s="216"/>
      <c r="Z627" s="216"/>
      <c r="AA627" s="216"/>
      <c r="AB627" s="216"/>
      <c r="AC627" s="216"/>
      <c r="AD627" s="216"/>
      <c r="AE627" s="216"/>
      <c r="AF627" s="216"/>
      <c r="AG627" s="216"/>
      <c r="AH627" s="216"/>
      <c r="AI627" s="216"/>
      <c r="AJ627" s="216"/>
      <c r="AK627" s="216"/>
    </row>
    <row r="628" spans="4:37">
      <c r="D628" s="216"/>
      <c r="E628" s="216"/>
      <c r="F628" s="216"/>
      <c r="G628" s="216"/>
      <c r="H628" s="216"/>
      <c r="I628" s="216"/>
      <c r="J628" s="216"/>
      <c r="K628" s="216"/>
      <c r="L628" s="216"/>
      <c r="M628" s="216"/>
      <c r="N628" s="216"/>
      <c r="O628" s="216"/>
      <c r="P628" s="216"/>
      <c r="Q628" s="216"/>
      <c r="R628" s="216"/>
      <c r="S628" s="216"/>
      <c r="T628" s="216"/>
      <c r="U628" s="216"/>
      <c r="V628" s="216"/>
      <c r="W628" s="216"/>
      <c r="X628" s="216"/>
      <c r="Y628" s="216"/>
      <c r="Z628" s="216"/>
      <c r="AA628" s="216"/>
      <c r="AB628" s="216"/>
      <c r="AC628" s="216"/>
      <c r="AD628" s="216"/>
      <c r="AE628" s="216"/>
      <c r="AF628" s="216"/>
      <c r="AG628" s="216"/>
      <c r="AH628" s="216"/>
      <c r="AI628" s="216"/>
      <c r="AJ628" s="216"/>
      <c r="AK628" s="216"/>
    </row>
    <row r="629" spans="4:37">
      <c r="D629" s="216"/>
      <c r="E629" s="216"/>
      <c r="F629" s="216"/>
      <c r="G629" s="216"/>
      <c r="H629" s="216"/>
      <c r="I629" s="216"/>
      <c r="J629" s="216"/>
      <c r="K629" s="216"/>
      <c r="L629" s="216"/>
      <c r="M629" s="216"/>
      <c r="N629" s="216"/>
      <c r="O629" s="216"/>
      <c r="P629" s="216"/>
      <c r="Q629" s="216"/>
      <c r="R629" s="216"/>
      <c r="S629" s="216"/>
      <c r="T629" s="216"/>
      <c r="U629" s="216"/>
      <c r="V629" s="216"/>
      <c r="W629" s="216"/>
      <c r="X629" s="216"/>
      <c r="Y629" s="216"/>
      <c r="Z629" s="216"/>
      <c r="AA629" s="216"/>
      <c r="AB629" s="216"/>
      <c r="AC629" s="216"/>
      <c r="AD629" s="216"/>
      <c r="AE629" s="216"/>
      <c r="AF629" s="216"/>
      <c r="AG629" s="216"/>
      <c r="AH629" s="216"/>
      <c r="AI629" s="216"/>
      <c r="AJ629" s="216"/>
      <c r="AK629" s="216"/>
    </row>
    <row r="630" spans="4:37">
      <c r="D630" s="216"/>
      <c r="E630" s="216"/>
      <c r="F630" s="216"/>
      <c r="G630" s="216"/>
      <c r="H630" s="216"/>
      <c r="I630" s="216"/>
      <c r="J630" s="216"/>
      <c r="K630" s="216"/>
      <c r="L630" s="216"/>
      <c r="M630" s="216"/>
      <c r="N630" s="216"/>
      <c r="O630" s="216"/>
      <c r="P630" s="216"/>
      <c r="Q630" s="216"/>
      <c r="R630" s="216"/>
      <c r="S630" s="216"/>
      <c r="T630" s="216"/>
      <c r="U630" s="216"/>
      <c r="V630" s="216"/>
      <c r="W630" s="216"/>
      <c r="X630" s="216"/>
      <c r="Y630" s="216"/>
      <c r="Z630" s="216"/>
      <c r="AA630" s="216"/>
      <c r="AB630" s="216"/>
      <c r="AC630" s="216"/>
      <c r="AD630" s="216"/>
      <c r="AE630" s="216"/>
      <c r="AF630" s="216"/>
      <c r="AG630" s="216"/>
      <c r="AH630" s="216"/>
      <c r="AI630" s="216"/>
      <c r="AJ630" s="216"/>
      <c r="AK630" s="216"/>
    </row>
    <row r="631" spans="4:37">
      <c r="D631" s="216"/>
      <c r="E631" s="216"/>
      <c r="F631" s="216"/>
      <c r="G631" s="216"/>
      <c r="H631" s="216"/>
      <c r="I631" s="216"/>
      <c r="J631" s="216"/>
      <c r="K631" s="216"/>
      <c r="L631" s="216"/>
      <c r="M631" s="216"/>
      <c r="N631" s="216"/>
      <c r="O631" s="216"/>
      <c r="P631" s="216"/>
      <c r="Q631" s="216"/>
      <c r="R631" s="216"/>
      <c r="S631" s="216"/>
      <c r="T631" s="216"/>
      <c r="U631" s="216"/>
      <c r="V631" s="216"/>
      <c r="W631" s="216"/>
      <c r="X631" s="216"/>
      <c r="Y631" s="216"/>
      <c r="Z631" s="216"/>
      <c r="AA631" s="216"/>
      <c r="AB631" s="216"/>
      <c r="AC631" s="216"/>
      <c r="AD631" s="216"/>
      <c r="AE631" s="216"/>
      <c r="AF631" s="216"/>
      <c r="AG631" s="216"/>
      <c r="AH631" s="216"/>
      <c r="AI631" s="216"/>
      <c r="AJ631" s="216"/>
      <c r="AK631" s="216"/>
    </row>
    <row r="632" spans="4:37">
      <c r="D632" s="216"/>
      <c r="E632" s="216"/>
      <c r="F632" s="216"/>
      <c r="G632" s="216"/>
      <c r="H632" s="216"/>
      <c r="I632" s="216"/>
      <c r="J632" s="216"/>
      <c r="K632" s="216"/>
      <c r="L632" s="216"/>
      <c r="M632" s="216"/>
      <c r="N632" s="216"/>
      <c r="O632" s="216"/>
      <c r="P632" s="216"/>
      <c r="Q632" s="216"/>
      <c r="R632" s="216"/>
      <c r="S632" s="216"/>
      <c r="T632" s="216"/>
      <c r="U632" s="216"/>
      <c r="V632" s="216"/>
      <c r="W632" s="216"/>
      <c r="X632" s="216"/>
      <c r="Y632" s="216"/>
      <c r="Z632" s="216"/>
      <c r="AA632" s="216"/>
      <c r="AB632" s="216"/>
      <c r="AC632" s="216"/>
      <c r="AD632" s="216"/>
      <c r="AE632" s="216"/>
      <c r="AF632" s="216"/>
      <c r="AG632" s="216"/>
      <c r="AH632" s="216"/>
      <c r="AI632" s="216"/>
      <c r="AJ632" s="216"/>
      <c r="AK632" s="216"/>
    </row>
    <row r="633" spans="4:37">
      <c r="D633" s="216"/>
      <c r="E633" s="216"/>
      <c r="F633" s="216"/>
      <c r="G633" s="216"/>
      <c r="H633" s="216"/>
      <c r="I633" s="216"/>
      <c r="J633" s="216"/>
      <c r="K633" s="216"/>
      <c r="L633" s="216"/>
      <c r="M633" s="216"/>
      <c r="N633" s="216"/>
      <c r="O633" s="216"/>
      <c r="P633" s="216"/>
      <c r="Q633" s="216"/>
      <c r="R633" s="216"/>
      <c r="S633" s="216"/>
      <c r="T633" s="216"/>
      <c r="U633" s="216"/>
      <c r="V633" s="216"/>
      <c r="W633" s="216"/>
      <c r="X633" s="216"/>
      <c r="Y633" s="216"/>
      <c r="Z633" s="216"/>
      <c r="AA633" s="216"/>
      <c r="AB633" s="216"/>
      <c r="AC633" s="216"/>
      <c r="AD633" s="216"/>
      <c r="AE633" s="216"/>
      <c r="AF633" s="216"/>
      <c r="AG633" s="216"/>
      <c r="AH633" s="216"/>
      <c r="AI633" s="216"/>
      <c r="AJ633" s="216"/>
      <c r="AK633" s="216"/>
    </row>
    <row r="634" spans="4:37">
      <c r="D634" s="216"/>
      <c r="E634" s="216"/>
      <c r="F634" s="216"/>
      <c r="G634" s="216"/>
      <c r="H634" s="216"/>
      <c r="I634" s="216"/>
      <c r="J634" s="216"/>
      <c r="K634" s="216"/>
      <c r="L634" s="216"/>
      <c r="M634" s="216"/>
      <c r="N634" s="216"/>
      <c r="O634" s="216"/>
      <c r="P634" s="216"/>
      <c r="Q634" s="216"/>
      <c r="R634" s="216"/>
      <c r="S634" s="216"/>
      <c r="T634" s="216"/>
      <c r="U634" s="216"/>
      <c r="V634" s="216"/>
      <c r="W634" s="216"/>
      <c r="X634" s="216"/>
      <c r="Y634" s="216"/>
      <c r="Z634" s="216"/>
      <c r="AA634" s="216"/>
      <c r="AB634" s="216"/>
      <c r="AC634" s="216"/>
      <c r="AD634" s="216"/>
      <c r="AE634" s="216"/>
      <c r="AF634" s="216"/>
      <c r="AG634" s="216"/>
      <c r="AH634" s="216"/>
      <c r="AI634" s="216"/>
      <c r="AJ634" s="216"/>
      <c r="AK634" s="216"/>
    </row>
    <row r="635" spans="4:37">
      <c r="D635" s="216"/>
      <c r="E635" s="216"/>
      <c r="F635" s="216"/>
      <c r="G635" s="216"/>
      <c r="H635" s="216"/>
      <c r="I635" s="216"/>
      <c r="J635" s="216"/>
      <c r="K635" s="216"/>
      <c r="L635" s="216"/>
      <c r="M635" s="216"/>
      <c r="N635" s="216"/>
      <c r="O635" s="216"/>
      <c r="P635" s="216"/>
      <c r="Q635" s="216"/>
      <c r="R635" s="216"/>
      <c r="S635" s="216"/>
      <c r="T635" s="216"/>
      <c r="U635" s="216"/>
      <c r="V635" s="216"/>
      <c r="W635" s="216"/>
      <c r="X635" s="216"/>
      <c r="Y635" s="216"/>
      <c r="Z635" s="216"/>
      <c r="AA635" s="216"/>
      <c r="AB635" s="216"/>
      <c r="AC635" s="216"/>
      <c r="AD635" s="216"/>
      <c r="AE635" s="216"/>
      <c r="AF635" s="216"/>
      <c r="AG635" s="216"/>
      <c r="AH635" s="216"/>
      <c r="AI635" s="216"/>
      <c r="AJ635" s="216"/>
      <c r="AK635" s="216"/>
    </row>
    <row r="636" spans="4:37">
      <c r="D636" s="216"/>
      <c r="E636" s="216"/>
      <c r="F636" s="216"/>
      <c r="G636" s="216"/>
      <c r="H636" s="216"/>
      <c r="I636" s="216"/>
      <c r="J636" s="216"/>
      <c r="K636" s="216"/>
      <c r="L636" s="216"/>
      <c r="M636" s="216"/>
      <c r="N636" s="216"/>
      <c r="O636" s="216"/>
      <c r="P636" s="216"/>
      <c r="Q636" s="216"/>
      <c r="R636" s="216"/>
      <c r="S636" s="216"/>
      <c r="T636" s="216"/>
      <c r="U636" s="216"/>
      <c r="V636" s="216"/>
      <c r="W636" s="216"/>
      <c r="X636" s="216"/>
      <c r="Y636" s="216"/>
      <c r="Z636" s="216"/>
      <c r="AA636" s="216"/>
      <c r="AB636" s="216"/>
      <c r="AC636" s="216"/>
      <c r="AD636" s="216"/>
      <c r="AE636" s="216"/>
      <c r="AF636" s="216"/>
      <c r="AG636" s="216"/>
      <c r="AH636" s="216"/>
      <c r="AI636" s="216"/>
      <c r="AJ636" s="216"/>
      <c r="AK636" s="216"/>
    </row>
    <row r="637" spans="4:37">
      <c r="D637" s="216"/>
      <c r="E637" s="216"/>
      <c r="F637" s="216"/>
      <c r="G637" s="216"/>
      <c r="H637" s="216"/>
      <c r="I637" s="216"/>
      <c r="J637" s="216"/>
      <c r="K637" s="216"/>
      <c r="L637" s="216"/>
      <c r="M637" s="216"/>
      <c r="N637" s="216"/>
      <c r="O637" s="216"/>
      <c r="P637" s="216"/>
      <c r="Q637" s="216"/>
      <c r="R637" s="216"/>
      <c r="S637" s="216"/>
      <c r="T637" s="216"/>
      <c r="U637" s="216"/>
      <c r="V637" s="216"/>
      <c r="W637" s="216"/>
      <c r="X637" s="216"/>
      <c r="Y637" s="216"/>
      <c r="Z637" s="216"/>
      <c r="AA637" s="216"/>
      <c r="AB637" s="216"/>
      <c r="AC637" s="216"/>
      <c r="AD637" s="216"/>
      <c r="AE637" s="216"/>
      <c r="AF637" s="216"/>
      <c r="AG637" s="216"/>
      <c r="AH637" s="216"/>
      <c r="AI637" s="216"/>
      <c r="AJ637" s="216"/>
      <c r="AK637" s="216"/>
    </row>
    <row r="638" spans="4:37">
      <c r="D638" s="216"/>
      <c r="E638" s="216"/>
      <c r="F638" s="216"/>
      <c r="G638" s="216"/>
      <c r="H638" s="216"/>
      <c r="I638" s="216"/>
      <c r="J638" s="216"/>
      <c r="K638" s="216"/>
      <c r="L638" s="216"/>
      <c r="M638" s="216"/>
      <c r="N638" s="216"/>
      <c r="O638" s="216"/>
      <c r="P638" s="216"/>
      <c r="Q638" s="216"/>
      <c r="R638" s="216"/>
      <c r="S638" s="216"/>
      <c r="T638" s="216"/>
      <c r="U638" s="216"/>
      <c r="V638" s="216"/>
      <c r="W638" s="216"/>
      <c r="X638" s="216"/>
      <c r="Y638" s="216"/>
      <c r="Z638" s="216"/>
      <c r="AA638" s="216"/>
      <c r="AB638" s="216"/>
      <c r="AC638" s="216"/>
      <c r="AD638" s="216"/>
      <c r="AE638" s="216"/>
      <c r="AF638" s="216"/>
      <c r="AG638" s="216"/>
      <c r="AH638" s="216"/>
      <c r="AI638" s="216"/>
      <c r="AJ638" s="216"/>
      <c r="AK638" s="216"/>
    </row>
    <row r="639" spans="4:37">
      <c r="D639" s="216"/>
      <c r="E639" s="216"/>
      <c r="F639" s="216"/>
      <c r="G639" s="216"/>
      <c r="H639" s="216"/>
      <c r="I639" s="216"/>
      <c r="J639" s="216"/>
      <c r="K639" s="216"/>
      <c r="L639" s="216"/>
      <c r="M639" s="216"/>
      <c r="N639" s="216"/>
      <c r="O639" s="216"/>
      <c r="P639" s="216"/>
      <c r="Q639" s="216"/>
      <c r="R639" s="216"/>
      <c r="S639" s="216"/>
      <c r="T639" s="216"/>
      <c r="U639" s="216"/>
      <c r="V639" s="216"/>
      <c r="W639" s="216"/>
      <c r="X639" s="216"/>
      <c r="Y639" s="216"/>
      <c r="Z639" s="216"/>
      <c r="AA639" s="216"/>
      <c r="AB639" s="216"/>
      <c r="AC639" s="216"/>
      <c r="AD639" s="216"/>
      <c r="AE639" s="216"/>
      <c r="AF639" s="216"/>
      <c r="AG639" s="216"/>
      <c r="AH639" s="216"/>
      <c r="AI639" s="216"/>
      <c r="AJ639" s="216"/>
      <c r="AK639" s="216"/>
    </row>
    <row r="640" spans="4:37">
      <c r="D640" s="216"/>
      <c r="E640" s="216"/>
      <c r="F640" s="216"/>
      <c r="G640" s="216"/>
      <c r="H640" s="216"/>
      <c r="I640" s="216"/>
      <c r="J640" s="216"/>
      <c r="K640" s="216"/>
      <c r="L640" s="216"/>
      <c r="M640" s="216"/>
      <c r="N640" s="216"/>
      <c r="O640" s="216"/>
      <c r="P640" s="216"/>
      <c r="Q640" s="216"/>
      <c r="R640" s="216"/>
      <c r="S640" s="216"/>
      <c r="T640" s="216"/>
      <c r="U640" s="216"/>
      <c r="V640" s="216"/>
      <c r="W640" s="216"/>
      <c r="X640" s="216"/>
      <c r="Y640" s="216"/>
      <c r="Z640" s="216"/>
      <c r="AA640" s="216"/>
      <c r="AB640" s="216"/>
      <c r="AC640" s="216"/>
      <c r="AD640" s="216"/>
      <c r="AE640" s="216"/>
      <c r="AF640" s="216"/>
      <c r="AG640" s="216"/>
      <c r="AH640" s="216"/>
      <c r="AI640" s="216"/>
      <c r="AJ640" s="216"/>
      <c r="AK640" s="216"/>
    </row>
    <row r="641" spans="4:37">
      <c r="D641" s="216"/>
      <c r="E641" s="216"/>
      <c r="F641" s="216"/>
      <c r="G641" s="216"/>
      <c r="H641" s="216"/>
      <c r="I641" s="216"/>
      <c r="J641" s="216"/>
      <c r="K641" s="216"/>
      <c r="L641" s="216"/>
      <c r="M641" s="216"/>
      <c r="N641" s="216"/>
      <c r="O641" s="216"/>
      <c r="P641" s="216"/>
      <c r="Q641" s="216"/>
      <c r="R641" s="216"/>
      <c r="S641" s="216"/>
      <c r="T641" s="216"/>
      <c r="U641" s="216"/>
      <c r="V641" s="216"/>
      <c r="W641" s="216"/>
      <c r="X641" s="216"/>
      <c r="Y641" s="216"/>
      <c r="Z641" s="216"/>
      <c r="AA641" s="216"/>
      <c r="AB641" s="216"/>
      <c r="AC641" s="216"/>
      <c r="AD641" s="216"/>
      <c r="AE641" s="216"/>
      <c r="AF641" s="216"/>
      <c r="AG641" s="216"/>
      <c r="AH641" s="216"/>
      <c r="AI641" s="216"/>
      <c r="AJ641" s="216"/>
      <c r="AK641" s="216"/>
    </row>
    <row r="642" spans="4:37">
      <c r="D642" s="216"/>
      <c r="E642" s="216"/>
      <c r="F642" s="216"/>
      <c r="G642" s="216"/>
      <c r="H642" s="216"/>
      <c r="I642" s="216"/>
      <c r="J642" s="216"/>
      <c r="K642" s="216"/>
      <c r="L642" s="216"/>
      <c r="M642" s="216"/>
      <c r="N642" s="216"/>
      <c r="O642" s="216"/>
      <c r="P642" s="216"/>
      <c r="Q642" s="216"/>
      <c r="R642" s="216"/>
      <c r="S642" s="216"/>
      <c r="T642" s="216"/>
      <c r="U642" s="216"/>
      <c r="V642" s="216"/>
      <c r="W642" s="216"/>
      <c r="X642" s="216"/>
      <c r="Y642" s="216"/>
      <c r="Z642" s="216"/>
      <c r="AA642" s="216"/>
      <c r="AB642" s="216"/>
      <c r="AC642" s="216"/>
      <c r="AD642" s="216"/>
      <c r="AE642" s="216"/>
      <c r="AF642" s="216"/>
      <c r="AG642" s="216"/>
      <c r="AH642" s="216"/>
      <c r="AI642" s="216"/>
      <c r="AJ642" s="216"/>
      <c r="AK642" s="216"/>
    </row>
    <row r="643" spans="4:37">
      <c r="D643" s="216"/>
      <c r="E643" s="216"/>
      <c r="F643" s="216"/>
      <c r="G643" s="216"/>
      <c r="H643" s="216"/>
      <c r="I643" s="216"/>
      <c r="J643" s="216"/>
      <c r="K643" s="216"/>
      <c r="L643" s="216"/>
      <c r="M643" s="216"/>
      <c r="N643" s="216"/>
      <c r="O643" s="216"/>
      <c r="P643" s="216"/>
      <c r="Q643" s="216"/>
      <c r="R643" s="216"/>
      <c r="S643" s="216"/>
      <c r="T643" s="216"/>
      <c r="U643" s="216"/>
      <c r="V643" s="216"/>
      <c r="W643" s="216"/>
      <c r="X643" s="216"/>
      <c r="Y643" s="216"/>
      <c r="Z643" s="216"/>
      <c r="AA643" s="216"/>
      <c r="AB643" s="216"/>
      <c r="AC643" s="216"/>
      <c r="AD643" s="216"/>
      <c r="AE643" s="216"/>
      <c r="AF643" s="216"/>
      <c r="AG643" s="216"/>
      <c r="AH643" s="216"/>
      <c r="AI643" s="216"/>
      <c r="AJ643" s="216"/>
      <c r="AK643" s="216"/>
    </row>
    <row r="644" spans="4:37">
      <c r="D644" s="216"/>
      <c r="E644" s="216"/>
      <c r="F644" s="216"/>
      <c r="G644" s="216"/>
      <c r="H644" s="216"/>
      <c r="I644" s="216"/>
      <c r="J644" s="216"/>
      <c r="K644" s="216"/>
      <c r="L644" s="216"/>
      <c r="M644" s="216"/>
      <c r="N644" s="216"/>
      <c r="O644" s="216"/>
      <c r="P644" s="216"/>
      <c r="Q644" s="216"/>
      <c r="R644" s="216"/>
      <c r="S644" s="216"/>
      <c r="T644" s="216"/>
      <c r="U644" s="216"/>
      <c r="V644" s="216"/>
      <c r="W644" s="216"/>
      <c r="X644" s="216"/>
      <c r="Y644" s="216"/>
      <c r="Z644" s="216"/>
      <c r="AA644" s="216"/>
      <c r="AB644" s="216"/>
      <c r="AC644" s="216"/>
      <c r="AD644" s="216"/>
      <c r="AE644" s="216"/>
      <c r="AF644" s="216"/>
      <c r="AG644" s="216"/>
      <c r="AH644" s="216"/>
      <c r="AI644" s="216"/>
      <c r="AJ644" s="216"/>
      <c r="AK644" s="216"/>
    </row>
    <row r="645" spans="4:37">
      <c r="D645" s="216"/>
      <c r="E645" s="216"/>
      <c r="F645" s="216"/>
      <c r="G645" s="216"/>
      <c r="H645" s="216"/>
      <c r="I645" s="216"/>
      <c r="J645" s="216"/>
      <c r="K645" s="216"/>
      <c r="L645" s="216"/>
      <c r="M645" s="216"/>
      <c r="N645" s="216"/>
      <c r="O645" s="216"/>
      <c r="P645" s="216"/>
      <c r="Q645" s="216"/>
      <c r="R645" s="216"/>
      <c r="S645" s="216"/>
      <c r="T645" s="216"/>
      <c r="U645" s="216"/>
      <c r="V645" s="216"/>
      <c r="W645" s="216"/>
      <c r="X645" s="216"/>
      <c r="Y645" s="216"/>
      <c r="Z645" s="216"/>
      <c r="AA645" s="216"/>
      <c r="AB645" s="216"/>
      <c r="AC645" s="216"/>
      <c r="AD645" s="216"/>
      <c r="AE645" s="216"/>
      <c r="AF645" s="216"/>
      <c r="AG645" s="216"/>
      <c r="AH645" s="216"/>
      <c r="AI645" s="216"/>
      <c r="AJ645" s="216"/>
      <c r="AK645" s="216"/>
    </row>
    <row r="646" spans="4:37">
      <c r="D646" s="216"/>
      <c r="E646" s="216"/>
      <c r="F646" s="216"/>
      <c r="G646" s="216"/>
      <c r="H646" s="216"/>
      <c r="I646" s="216"/>
      <c r="J646" s="216"/>
      <c r="K646" s="216"/>
      <c r="L646" s="216"/>
      <c r="M646" s="216"/>
      <c r="N646" s="216"/>
      <c r="O646" s="216"/>
      <c r="P646" s="216"/>
      <c r="Q646" s="216"/>
      <c r="R646" s="216"/>
      <c r="S646" s="216"/>
      <c r="T646" s="216"/>
      <c r="U646" s="216"/>
      <c r="V646" s="216"/>
      <c r="W646" s="216"/>
      <c r="X646" s="216"/>
      <c r="Y646" s="216"/>
      <c r="Z646" s="216"/>
      <c r="AA646" s="216"/>
      <c r="AB646" s="216"/>
      <c r="AC646" s="216"/>
      <c r="AD646" s="216"/>
      <c r="AE646" s="216"/>
      <c r="AF646" s="216"/>
      <c r="AG646" s="216"/>
      <c r="AH646" s="216"/>
      <c r="AI646" s="216"/>
      <c r="AJ646" s="216"/>
      <c r="AK646" s="216"/>
    </row>
    <row r="647" spans="4:37">
      <c r="D647" s="216"/>
      <c r="E647" s="216"/>
      <c r="F647" s="216"/>
      <c r="G647" s="216"/>
      <c r="H647" s="216"/>
      <c r="I647" s="216"/>
      <c r="J647" s="216"/>
      <c r="K647" s="216"/>
      <c r="L647" s="216"/>
      <c r="M647" s="216"/>
      <c r="N647" s="216"/>
      <c r="O647" s="216"/>
      <c r="P647" s="216"/>
      <c r="Q647" s="216"/>
      <c r="R647" s="216"/>
      <c r="S647" s="216"/>
      <c r="T647" s="216"/>
      <c r="U647" s="216"/>
      <c r="V647" s="216"/>
      <c r="W647" s="216"/>
      <c r="X647" s="216"/>
      <c r="Y647" s="216"/>
      <c r="Z647" s="216"/>
      <c r="AA647" s="216"/>
      <c r="AB647" s="216"/>
      <c r="AC647" s="216"/>
      <c r="AD647" s="216"/>
      <c r="AE647" s="216"/>
      <c r="AF647" s="216"/>
      <c r="AG647" s="216"/>
      <c r="AH647" s="216"/>
      <c r="AI647" s="216"/>
      <c r="AJ647" s="216"/>
      <c r="AK647" s="216"/>
    </row>
    <row r="648" spans="4:37">
      <c r="D648" s="216"/>
      <c r="E648" s="216"/>
      <c r="F648" s="216"/>
      <c r="G648" s="216"/>
      <c r="H648" s="216"/>
      <c r="I648" s="216"/>
      <c r="J648" s="216"/>
      <c r="K648" s="216"/>
      <c r="L648" s="216"/>
      <c r="M648" s="216"/>
      <c r="N648" s="216"/>
      <c r="O648" s="216"/>
      <c r="P648" s="216"/>
      <c r="Q648" s="216"/>
      <c r="R648" s="216"/>
      <c r="S648" s="216"/>
      <c r="T648" s="216"/>
      <c r="U648" s="216"/>
      <c r="V648" s="216"/>
      <c r="W648" s="216"/>
      <c r="X648" s="216"/>
      <c r="Y648" s="216"/>
      <c r="Z648" s="216"/>
      <c r="AA648" s="216"/>
      <c r="AB648" s="216"/>
      <c r="AC648" s="216"/>
      <c r="AD648" s="216"/>
      <c r="AE648" s="216"/>
      <c r="AF648" s="216"/>
      <c r="AG648" s="216"/>
      <c r="AH648" s="216"/>
      <c r="AI648" s="216"/>
      <c r="AJ648" s="216"/>
      <c r="AK648" s="216"/>
    </row>
    <row r="649" spans="4:37">
      <c r="D649" s="216"/>
      <c r="E649" s="216"/>
      <c r="F649" s="216"/>
      <c r="G649" s="216"/>
      <c r="H649" s="216"/>
      <c r="I649" s="216"/>
      <c r="J649" s="216"/>
      <c r="K649" s="216"/>
      <c r="L649" s="216"/>
      <c r="M649" s="216"/>
      <c r="N649" s="216"/>
      <c r="O649" s="216"/>
      <c r="P649" s="216"/>
      <c r="Q649" s="216"/>
      <c r="R649" s="216"/>
      <c r="S649" s="216"/>
      <c r="T649" s="216"/>
      <c r="U649" s="216"/>
      <c r="V649" s="216"/>
      <c r="W649" s="216"/>
      <c r="X649" s="216"/>
      <c r="Y649" s="216"/>
      <c r="Z649" s="216"/>
      <c r="AA649" s="216"/>
      <c r="AB649" s="216"/>
      <c r="AC649" s="216"/>
      <c r="AD649" s="216"/>
      <c r="AE649" s="216"/>
      <c r="AF649" s="216"/>
      <c r="AG649" s="216"/>
      <c r="AH649" s="216"/>
      <c r="AI649" s="216"/>
      <c r="AJ649" s="216"/>
      <c r="AK649" s="216"/>
    </row>
    <row r="650" spans="4:37">
      <c r="D650" s="216"/>
      <c r="E650" s="216"/>
      <c r="F650" s="216"/>
      <c r="G650" s="216"/>
      <c r="H650" s="216"/>
      <c r="I650" s="216"/>
      <c r="J650" s="216"/>
      <c r="K650" s="216"/>
      <c r="L650" s="216"/>
      <c r="M650" s="216"/>
      <c r="N650" s="216"/>
      <c r="O650" s="216"/>
      <c r="P650" s="216"/>
      <c r="Q650" s="216"/>
      <c r="R650" s="216"/>
      <c r="S650" s="216"/>
      <c r="T650" s="216"/>
      <c r="U650" s="216"/>
      <c r="V650" s="216"/>
      <c r="W650" s="216"/>
      <c r="X650" s="216"/>
      <c r="Y650" s="216"/>
      <c r="Z650" s="216"/>
      <c r="AA650" s="216"/>
      <c r="AB650" s="216"/>
      <c r="AC650" s="216"/>
      <c r="AD650" s="216"/>
      <c r="AE650" s="216"/>
      <c r="AF650" s="216"/>
      <c r="AG650" s="216"/>
      <c r="AH650" s="216"/>
      <c r="AI650" s="216"/>
      <c r="AJ650" s="216"/>
      <c r="AK650" s="216"/>
    </row>
    <row r="651" spans="4:37">
      <c r="D651" s="216"/>
      <c r="E651" s="216"/>
      <c r="F651" s="216"/>
      <c r="G651" s="216"/>
      <c r="H651" s="216"/>
      <c r="I651" s="216"/>
      <c r="J651" s="216"/>
      <c r="K651" s="216"/>
      <c r="L651" s="216"/>
      <c r="M651" s="216"/>
      <c r="N651" s="216"/>
      <c r="O651" s="216"/>
      <c r="P651" s="216"/>
      <c r="Q651" s="216"/>
      <c r="R651" s="216"/>
      <c r="S651" s="216"/>
      <c r="T651" s="216"/>
      <c r="U651" s="216"/>
      <c r="V651" s="216"/>
      <c r="W651" s="216"/>
      <c r="X651" s="216"/>
      <c r="Y651" s="216"/>
      <c r="Z651" s="216"/>
      <c r="AA651" s="216"/>
      <c r="AB651" s="216"/>
      <c r="AC651" s="216"/>
      <c r="AD651" s="216"/>
      <c r="AE651" s="216"/>
      <c r="AF651" s="216"/>
      <c r="AG651" s="216"/>
      <c r="AH651" s="216"/>
      <c r="AI651" s="216"/>
      <c r="AJ651" s="216"/>
      <c r="AK651" s="216"/>
    </row>
    <row r="652" spans="4:37">
      <c r="D652" s="216"/>
      <c r="E652" s="216"/>
      <c r="F652" s="216"/>
      <c r="G652" s="216"/>
      <c r="H652" s="216"/>
      <c r="I652" s="216"/>
      <c r="J652" s="216"/>
      <c r="K652" s="216"/>
      <c r="L652" s="216"/>
      <c r="M652" s="216"/>
      <c r="N652" s="216"/>
      <c r="O652" s="216"/>
      <c r="P652" s="216"/>
      <c r="Q652" s="216"/>
      <c r="R652" s="216"/>
      <c r="S652" s="216"/>
      <c r="T652" s="216"/>
      <c r="U652" s="216"/>
      <c r="V652" s="216"/>
      <c r="W652" s="216"/>
      <c r="X652" s="216"/>
      <c r="Y652" s="216"/>
      <c r="Z652" s="216"/>
      <c r="AA652" s="216"/>
      <c r="AB652" s="216"/>
      <c r="AC652" s="216"/>
      <c r="AD652" s="216"/>
      <c r="AE652" s="216"/>
      <c r="AF652" s="216"/>
      <c r="AG652" s="216"/>
      <c r="AH652" s="216"/>
      <c r="AI652" s="216"/>
      <c r="AJ652" s="216"/>
      <c r="AK652" s="216"/>
    </row>
    <row r="653" spans="4:37">
      <c r="D653" s="216"/>
      <c r="E653" s="216"/>
      <c r="F653" s="216"/>
      <c r="G653" s="216"/>
      <c r="H653" s="216"/>
      <c r="I653" s="216"/>
      <c r="J653" s="216"/>
      <c r="K653" s="216"/>
      <c r="L653" s="216"/>
      <c r="M653" s="216"/>
      <c r="N653" s="216"/>
      <c r="O653" s="216"/>
      <c r="P653" s="216"/>
      <c r="Q653" s="216"/>
      <c r="R653" s="216"/>
      <c r="S653" s="216"/>
      <c r="T653" s="216"/>
      <c r="U653" s="216"/>
      <c r="V653" s="216"/>
      <c r="W653" s="216"/>
      <c r="X653" s="216"/>
      <c r="Y653" s="216"/>
      <c r="Z653" s="216"/>
      <c r="AA653" s="216"/>
      <c r="AB653" s="216"/>
      <c r="AC653" s="216"/>
      <c r="AD653" s="216"/>
      <c r="AE653" s="216"/>
      <c r="AF653" s="216"/>
      <c r="AG653" s="216"/>
      <c r="AH653" s="216"/>
      <c r="AI653" s="216"/>
      <c r="AJ653" s="216"/>
      <c r="AK653" s="216"/>
    </row>
    <row r="654" spans="4:37">
      <c r="D654" s="216"/>
      <c r="E654" s="216"/>
      <c r="F654" s="216"/>
      <c r="G654" s="216"/>
      <c r="H654" s="216"/>
      <c r="I654" s="216"/>
      <c r="J654" s="216"/>
      <c r="K654" s="216"/>
      <c r="L654" s="216"/>
      <c r="M654" s="216"/>
      <c r="N654" s="216"/>
      <c r="O654" s="216"/>
      <c r="P654" s="216"/>
      <c r="Q654" s="216"/>
      <c r="R654" s="216"/>
      <c r="S654" s="216"/>
      <c r="T654" s="216"/>
      <c r="U654" s="216"/>
      <c r="V654" s="216"/>
      <c r="W654" s="216"/>
      <c r="X654" s="216"/>
      <c r="Y654" s="216"/>
      <c r="Z654" s="216"/>
      <c r="AA654" s="216"/>
      <c r="AB654" s="216"/>
      <c r="AC654" s="216"/>
      <c r="AD654" s="216"/>
      <c r="AE654" s="216"/>
      <c r="AF654" s="216"/>
      <c r="AG654" s="216"/>
      <c r="AH654" s="216"/>
      <c r="AI654" s="216"/>
      <c r="AJ654" s="216"/>
      <c r="AK654" s="216"/>
    </row>
    <row r="655" spans="4:37">
      <c r="D655" s="216"/>
      <c r="E655" s="216"/>
      <c r="F655" s="216"/>
      <c r="G655" s="216"/>
      <c r="H655" s="216"/>
      <c r="I655" s="216"/>
      <c r="J655" s="216"/>
      <c r="K655" s="216"/>
      <c r="L655" s="216"/>
      <c r="M655" s="216"/>
      <c r="N655" s="216"/>
      <c r="O655" s="216"/>
      <c r="P655" s="216"/>
      <c r="Q655" s="216"/>
      <c r="R655" s="216"/>
      <c r="S655" s="216"/>
      <c r="T655" s="216"/>
      <c r="U655" s="216"/>
      <c r="V655" s="216"/>
      <c r="W655" s="216"/>
      <c r="X655" s="216"/>
      <c r="Y655" s="216"/>
      <c r="Z655" s="216"/>
      <c r="AA655" s="216"/>
      <c r="AB655" s="216"/>
      <c r="AC655" s="216"/>
      <c r="AD655" s="216"/>
      <c r="AE655" s="216"/>
      <c r="AF655" s="216"/>
      <c r="AG655" s="216"/>
      <c r="AH655" s="216"/>
      <c r="AI655" s="216"/>
      <c r="AJ655" s="216"/>
      <c r="AK655" s="216"/>
    </row>
    <row r="656" spans="4:37">
      <c r="D656" s="216"/>
      <c r="E656" s="216"/>
      <c r="F656" s="216"/>
      <c r="G656" s="216"/>
      <c r="H656" s="216"/>
      <c r="I656" s="216"/>
      <c r="J656" s="216"/>
      <c r="K656" s="216"/>
      <c r="L656" s="216"/>
      <c r="M656" s="216"/>
      <c r="N656" s="216"/>
      <c r="O656" s="216"/>
      <c r="P656" s="216"/>
      <c r="Q656" s="216"/>
      <c r="R656" s="216"/>
      <c r="S656" s="216"/>
      <c r="T656" s="216"/>
      <c r="U656" s="216"/>
      <c r="V656" s="216"/>
      <c r="W656" s="216"/>
      <c r="X656" s="216"/>
      <c r="Y656" s="216"/>
      <c r="Z656" s="216"/>
      <c r="AA656" s="216"/>
      <c r="AB656" s="216"/>
      <c r="AC656" s="216"/>
      <c r="AD656" s="216"/>
      <c r="AE656" s="216"/>
      <c r="AF656" s="216"/>
      <c r="AG656" s="216"/>
      <c r="AH656" s="216"/>
      <c r="AI656" s="216"/>
      <c r="AJ656" s="216"/>
      <c r="AK656" s="216"/>
    </row>
    <row r="657" spans="4:37">
      <c r="D657" s="216"/>
      <c r="E657" s="216"/>
      <c r="F657" s="216"/>
      <c r="G657" s="216"/>
      <c r="H657" s="216"/>
      <c r="I657" s="216"/>
      <c r="J657" s="216"/>
      <c r="K657" s="216"/>
      <c r="L657" s="216"/>
      <c r="M657" s="216"/>
      <c r="N657" s="216"/>
      <c r="O657" s="216"/>
      <c r="P657" s="216"/>
      <c r="Q657" s="216"/>
      <c r="R657" s="216"/>
      <c r="S657" s="216"/>
      <c r="T657" s="216"/>
      <c r="U657" s="216"/>
      <c r="V657" s="216"/>
      <c r="W657" s="216"/>
      <c r="X657" s="216"/>
      <c r="Y657" s="216"/>
      <c r="Z657" s="216"/>
      <c r="AA657" s="216"/>
      <c r="AB657" s="216"/>
      <c r="AC657" s="216"/>
      <c r="AD657" s="216"/>
      <c r="AE657" s="216"/>
      <c r="AF657" s="216"/>
      <c r="AG657" s="216"/>
      <c r="AH657" s="216"/>
      <c r="AI657" s="216"/>
      <c r="AJ657" s="216"/>
      <c r="AK657" s="216"/>
    </row>
    <row r="658" spans="4:37">
      <c r="D658" s="216"/>
      <c r="E658" s="216"/>
      <c r="F658" s="216"/>
      <c r="G658" s="216"/>
      <c r="H658" s="216"/>
      <c r="I658" s="216"/>
      <c r="J658" s="216"/>
      <c r="K658" s="216"/>
      <c r="L658" s="216"/>
      <c r="M658" s="216"/>
      <c r="N658" s="216"/>
      <c r="O658" s="216"/>
      <c r="P658" s="216"/>
      <c r="Q658" s="216"/>
      <c r="R658" s="216"/>
      <c r="S658" s="216"/>
      <c r="T658" s="216"/>
      <c r="U658" s="216"/>
      <c r="V658" s="216"/>
      <c r="W658" s="216"/>
      <c r="X658" s="216"/>
      <c r="Y658" s="216"/>
      <c r="Z658" s="216"/>
      <c r="AA658" s="216"/>
      <c r="AB658" s="216"/>
      <c r="AC658" s="216"/>
      <c r="AD658" s="216"/>
      <c r="AE658" s="216"/>
      <c r="AF658" s="216"/>
      <c r="AG658" s="216"/>
      <c r="AH658" s="216"/>
      <c r="AI658" s="216"/>
      <c r="AJ658" s="216"/>
      <c r="AK658" s="216"/>
    </row>
    <row r="659" spans="4:37">
      <c r="D659" s="216"/>
      <c r="E659" s="216"/>
      <c r="F659" s="216"/>
      <c r="G659" s="216"/>
      <c r="H659" s="216"/>
      <c r="I659" s="216"/>
      <c r="J659" s="216"/>
      <c r="K659" s="216"/>
      <c r="L659" s="216"/>
      <c r="M659" s="216"/>
      <c r="N659" s="216"/>
      <c r="O659" s="216"/>
      <c r="P659" s="216"/>
      <c r="Q659" s="216"/>
      <c r="R659" s="216"/>
      <c r="S659" s="216"/>
      <c r="T659" s="216"/>
      <c r="U659" s="216"/>
      <c r="V659" s="216"/>
      <c r="W659" s="216"/>
      <c r="X659" s="216"/>
      <c r="Y659" s="216"/>
      <c r="Z659" s="216"/>
      <c r="AA659" s="216"/>
      <c r="AB659" s="216"/>
      <c r="AC659" s="216"/>
      <c r="AD659" s="216"/>
      <c r="AE659" s="216"/>
      <c r="AF659" s="216"/>
      <c r="AG659" s="216"/>
      <c r="AH659" s="216"/>
      <c r="AI659" s="216"/>
      <c r="AJ659" s="216"/>
      <c r="AK659" s="216"/>
    </row>
    <row r="660" spans="4:37">
      <c r="D660" s="216"/>
      <c r="E660" s="216"/>
      <c r="F660" s="216"/>
      <c r="G660" s="216"/>
      <c r="H660" s="216"/>
      <c r="I660" s="216"/>
      <c r="J660" s="216"/>
      <c r="K660" s="216"/>
      <c r="L660" s="216"/>
      <c r="M660" s="216"/>
      <c r="N660" s="216"/>
      <c r="O660" s="216"/>
      <c r="P660" s="216"/>
      <c r="Q660" s="216"/>
      <c r="R660" s="216"/>
      <c r="S660" s="216"/>
      <c r="T660" s="216"/>
      <c r="U660" s="216"/>
      <c r="V660" s="216"/>
      <c r="W660" s="216"/>
      <c r="X660" s="216"/>
      <c r="Y660" s="216"/>
      <c r="Z660" s="216"/>
      <c r="AA660" s="216"/>
      <c r="AB660" s="216"/>
      <c r="AC660" s="216"/>
      <c r="AD660" s="216"/>
      <c r="AE660" s="216"/>
      <c r="AF660" s="216"/>
      <c r="AG660" s="216"/>
      <c r="AH660" s="216"/>
      <c r="AI660" s="216"/>
      <c r="AJ660" s="216"/>
      <c r="AK660" s="216"/>
    </row>
    <row r="661" spans="4:37">
      <c r="D661" s="216"/>
      <c r="E661" s="216"/>
      <c r="F661" s="216"/>
      <c r="G661" s="216"/>
      <c r="H661" s="216"/>
      <c r="I661" s="216"/>
      <c r="J661" s="216"/>
      <c r="K661" s="216"/>
      <c r="L661" s="216"/>
      <c r="M661" s="216"/>
      <c r="N661" s="216"/>
      <c r="O661" s="216"/>
      <c r="P661" s="216"/>
      <c r="Q661" s="216"/>
      <c r="R661" s="216"/>
      <c r="S661" s="216"/>
      <c r="T661" s="216"/>
      <c r="U661" s="216"/>
      <c r="V661" s="216"/>
      <c r="W661" s="216"/>
      <c r="X661" s="216"/>
      <c r="Y661" s="216"/>
      <c r="Z661" s="216"/>
      <c r="AA661" s="216"/>
      <c r="AB661" s="216"/>
      <c r="AC661" s="216"/>
      <c r="AD661" s="216"/>
      <c r="AE661" s="216"/>
      <c r="AF661" s="216"/>
      <c r="AG661" s="216"/>
      <c r="AH661" s="216"/>
      <c r="AI661" s="216"/>
      <c r="AJ661" s="216"/>
      <c r="AK661" s="216"/>
    </row>
  </sheetData>
  <sheetProtection selectLockedCells="1" formatCells="0" formatColumns="0" formatRows="0" deleteRows="0"/>
  <mergeCells count="216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99:C99"/>
    <mergeCell ref="E99:H99"/>
    <mergeCell ref="K99:L99"/>
    <mergeCell ref="M99:N99"/>
    <mergeCell ref="Q99:S99"/>
    <mergeCell ref="E100:H100"/>
    <mergeCell ref="Q100:T100"/>
    <mergeCell ref="B102:C102"/>
    <mergeCell ref="E102:H102"/>
    <mergeCell ref="K102:L102"/>
    <mergeCell ref="Q102:S102"/>
    <mergeCell ref="E103:H103"/>
    <mergeCell ref="Q103:T103"/>
    <mergeCell ref="E106:F106"/>
    <mergeCell ref="I106:J106"/>
    <mergeCell ref="M106:P106"/>
    <mergeCell ref="M107:Q10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5:B96"/>
    <mergeCell ref="C95:C96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18:C19"/>
    <mergeCell ref="AH12:AK14"/>
    <mergeCell ref="AM27:AN28"/>
    <mergeCell ref="D95:AL96"/>
    <mergeCell ref="AH9:AK10"/>
    <mergeCell ref="A9:C10"/>
    <mergeCell ref="D9:E11"/>
    <mergeCell ref="F9:G11"/>
    <mergeCell ref="H9:I11"/>
    <mergeCell ref="J9:K11"/>
    <mergeCell ref="L9:M11"/>
  </mergeCells>
  <pageMargins left="0.354166666666667" right="0" top="0.196850393700787" bottom="0.314583333333333" header="0.118110236220472" footer="0"/>
  <pageSetup paperSize="9" scale="49" fitToHeight="2" orientation="landscape" horizontalDpi="360" verticalDpi="360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77"/>
  <sheetViews>
    <sheetView showZeros="0" tabSelected="1" zoomScale="40" zoomScaleNormal="40" zoomScaleSheetLayoutView="75" topLeftCell="A42" workbookViewId="0">
      <selection activeCell="A3" sqref="A3:AL116"/>
    </sheetView>
  </sheetViews>
  <sheetFormatPr defaultColWidth="9" defaultRowHeight="13.2"/>
  <cols>
    <col min="1" max="1" width="47.287037037037" customWidth="1"/>
    <col min="2" max="2" width="6.71296296296296" customWidth="1"/>
    <col min="3" max="3" width="5.71296296296296" customWidth="1"/>
    <col min="4" max="4" width="4.42592592592593" customWidth="1"/>
    <col min="5" max="6" width="15.287037037037" customWidth="1"/>
    <col min="7" max="7" width="13.287037037037" customWidth="1"/>
    <col min="8" max="8" width="5.71296296296296" customWidth="1"/>
    <col min="9" max="9" width="12.287037037037" customWidth="1"/>
    <col min="10" max="10" width="4.71296296296296" customWidth="1"/>
    <col min="11" max="11" width="5.57407407407407" customWidth="1"/>
    <col min="12" max="12" width="18.8518518518519" customWidth="1"/>
    <col min="13" max="14" width="16.712962962963" customWidth="1"/>
    <col min="15" max="15" width="19.287037037037" customWidth="1"/>
    <col min="16" max="16" width="17.287037037037" customWidth="1"/>
    <col min="17" max="17" width="17.4259259259259" customWidth="1"/>
    <col min="18" max="18" width="11.712962962963" customWidth="1"/>
    <col min="19" max="19" width="11" customWidth="1"/>
    <col min="20" max="20" width="7.71296296296296" customWidth="1"/>
    <col min="21" max="21" width="8" customWidth="1"/>
    <col min="22" max="22" width="13.8518518518519" customWidth="1"/>
    <col min="23" max="23" width="16.1388888888889" customWidth="1"/>
    <col min="24" max="24" width="14.712962962963" customWidth="1"/>
    <col min="25" max="25" width="10.287037037037" customWidth="1"/>
    <col min="26" max="27" width="4.85185185185185" customWidth="1"/>
    <col min="28" max="28" width="4.42592592592593" customWidth="1"/>
    <col min="29" max="29" width="4" customWidth="1"/>
    <col min="30" max="30" width="4.85185185185185" hidden="1" customWidth="1"/>
    <col min="31" max="32" width="3.71296296296296" customWidth="1"/>
    <col min="33" max="33" width="6.28703703703704" customWidth="1"/>
    <col min="34" max="34" width="3.13888888888889" customWidth="1"/>
    <col min="35" max="35" width="3.28703703703704" customWidth="1"/>
    <col min="36" max="36" width="18.5740740740741" customWidth="1"/>
    <col min="37" max="37" width="14.712962962963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115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.6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10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116</v>
      </c>
      <c r="B13" s="46">
        <v>185</v>
      </c>
      <c r="C13" s="46"/>
      <c r="D13" s="46">
        <v>185</v>
      </c>
      <c r="E13" s="46"/>
      <c r="F13" s="46">
        <v>6</v>
      </c>
      <c r="G13" s="46"/>
      <c r="H13" s="46">
        <f>F13*D13</f>
        <v>1110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1110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</row>
    <row r="19" ht="12" customHeight="1" spans="1:41">
      <c r="A19" s="69"/>
      <c r="B19" s="70"/>
      <c r="C19" s="71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3"/>
      <c r="AF19" s="73"/>
      <c r="AG19" s="73"/>
      <c r="AH19" s="73"/>
      <c r="AI19" s="74"/>
      <c r="AJ19" s="75"/>
      <c r="AK19" s="76"/>
      <c r="AL19" s="77"/>
    </row>
    <row r="20" s="2" customFormat="1" ht="24" customHeight="1" spans="1:41">
      <c r="A20" s="78" t="s">
        <v>36</v>
      </c>
      <c r="B20" s="78"/>
      <c r="C20" s="79"/>
      <c r="D20" s="80"/>
      <c r="E20" s="81"/>
      <c r="F20" s="81"/>
      <c r="G20" s="80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2"/>
      <c r="AF20" s="81"/>
      <c r="AG20" s="83"/>
      <c r="AH20" s="83"/>
      <c r="AI20" s="83"/>
      <c r="AJ20" s="84"/>
      <c r="AK20" s="85"/>
      <c r="AL20" s="86"/>
    </row>
    <row r="21" ht="156" customHeight="1" spans="1:41">
      <c r="A21" s="87" t="s">
        <v>37</v>
      </c>
      <c r="B21" s="87" t="s">
        <v>38</v>
      </c>
      <c r="C21" s="88" t="s">
        <v>39</v>
      </c>
      <c r="D21" s="89" t="s">
        <v>40</v>
      </c>
      <c r="E21" s="90" t="s">
        <v>41</v>
      </c>
      <c r="F21" s="90" t="s">
        <v>42</v>
      </c>
      <c r="G21" s="90" t="s">
        <v>43</v>
      </c>
      <c r="H21" s="91"/>
      <c r="I21" s="90" t="s">
        <v>94</v>
      </c>
      <c r="J21" s="92"/>
      <c r="K21" s="90" t="s">
        <v>45</v>
      </c>
      <c r="L21" s="90" t="s">
        <v>46</v>
      </c>
      <c r="M21" s="90" t="s">
        <v>47</v>
      </c>
      <c r="N21" s="90" t="s">
        <v>48</v>
      </c>
      <c r="O21" s="90" t="s">
        <v>117</v>
      </c>
      <c r="P21" s="90"/>
      <c r="Q21" s="90" t="s">
        <v>118</v>
      </c>
      <c r="R21" s="90" t="s">
        <v>51</v>
      </c>
      <c r="S21" s="90" t="s">
        <v>52</v>
      </c>
      <c r="T21" s="90"/>
      <c r="U21" s="90"/>
      <c r="V21" s="90" t="s">
        <v>53</v>
      </c>
      <c r="W21" s="90" t="s">
        <v>54</v>
      </c>
      <c r="X21" s="90" t="s">
        <v>55</v>
      </c>
      <c r="Y21" s="90"/>
      <c r="Z21" s="93"/>
      <c r="AA21" s="93"/>
      <c r="AB21" s="93"/>
      <c r="AC21" s="93"/>
      <c r="AD21" s="93"/>
      <c r="AE21" s="94"/>
      <c r="AF21" s="95"/>
      <c r="AG21" s="96"/>
      <c r="AH21" s="96"/>
      <c r="AI21" s="96"/>
      <c r="AJ21" s="97"/>
      <c r="AK21" s="98" t="s">
        <v>56</v>
      </c>
      <c r="AL21" s="99" t="s">
        <v>57</v>
      </c>
      <c r="AM21" s="100"/>
      <c r="AN21" s="100"/>
      <c r="AO21" s="100"/>
    </row>
    <row r="22" s="3" customFormat="1" ht="15" customHeight="1" spans="1:41">
      <c r="A22" s="101">
        <v>1</v>
      </c>
      <c r="B22" s="101">
        <v>2</v>
      </c>
      <c r="C22" s="102">
        <v>3</v>
      </c>
      <c r="D22" s="103">
        <v>4</v>
      </c>
      <c r="E22" s="104">
        <v>5</v>
      </c>
      <c r="F22" s="104">
        <v>6</v>
      </c>
      <c r="G22" s="103">
        <v>7</v>
      </c>
      <c r="H22" s="104">
        <v>8</v>
      </c>
      <c r="I22" s="104">
        <v>9</v>
      </c>
      <c r="J22" s="104">
        <v>10</v>
      </c>
      <c r="K22" s="104">
        <v>11</v>
      </c>
      <c r="L22" s="104">
        <v>12</v>
      </c>
      <c r="M22" s="104">
        <v>14</v>
      </c>
      <c r="N22" s="104">
        <v>13</v>
      </c>
      <c r="O22" s="104">
        <v>15</v>
      </c>
      <c r="P22" s="104"/>
      <c r="Q22" s="104">
        <v>15</v>
      </c>
      <c r="R22" s="104">
        <v>16</v>
      </c>
      <c r="S22" s="104">
        <v>17</v>
      </c>
      <c r="T22" s="104">
        <v>18</v>
      </c>
      <c r="U22" s="104">
        <v>19</v>
      </c>
      <c r="V22" s="104">
        <v>20</v>
      </c>
      <c r="W22" s="103">
        <v>21</v>
      </c>
      <c r="X22" s="103">
        <v>22</v>
      </c>
      <c r="Y22" s="104">
        <v>23</v>
      </c>
      <c r="Z22" s="104">
        <v>24</v>
      </c>
      <c r="AA22" s="104">
        <v>25</v>
      </c>
      <c r="AB22" s="104">
        <v>26</v>
      </c>
      <c r="AC22" s="104">
        <v>27</v>
      </c>
      <c r="AD22" s="104">
        <v>28</v>
      </c>
      <c r="AE22" s="105">
        <v>29</v>
      </c>
      <c r="AF22" s="104">
        <v>29</v>
      </c>
      <c r="AG22" s="104">
        <v>30</v>
      </c>
      <c r="AH22" s="103">
        <v>31</v>
      </c>
      <c r="AI22" s="104">
        <v>32</v>
      </c>
      <c r="AJ22" s="106">
        <v>33</v>
      </c>
      <c r="AK22" s="103">
        <v>34</v>
      </c>
      <c r="AL22" s="104">
        <v>35</v>
      </c>
      <c r="AM22" s="100"/>
      <c r="AN22" s="100"/>
      <c r="AO22" s="100"/>
    </row>
    <row r="23" s="4" customFormat="1" ht="18.75" customHeight="1" spans="1:41">
      <c r="A23" s="107" t="s">
        <v>59</v>
      </c>
      <c r="B23" s="107"/>
      <c r="C23" s="108"/>
      <c r="D23" s="109"/>
      <c r="E23" s="110" t="s">
        <v>60</v>
      </c>
      <c r="F23" s="111">
        <v>160</v>
      </c>
      <c r="G23" s="110" t="s">
        <v>119</v>
      </c>
      <c r="H23" s="112"/>
      <c r="I23" s="113" t="s">
        <v>120</v>
      </c>
      <c r="J23" s="114"/>
      <c r="K23" s="112"/>
      <c r="L23" s="113" t="s">
        <v>119</v>
      </c>
      <c r="M23" s="112" t="s">
        <v>121</v>
      </c>
      <c r="N23" s="113" t="s">
        <v>122</v>
      </c>
      <c r="O23" s="112" t="s">
        <v>123</v>
      </c>
      <c r="P23" s="112"/>
      <c r="Q23" s="112" t="s">
        <v>119</v>
      </c>
      <c r="R23" s="112" t="s">
        <v>124</v>
      </c>
      <c r="S23" s="112" t="s">
        <v>68</v>
      </c>
      <c r="T23" s="112"/>
      <c r="U23" s="112"/>
      <c r="V23" s="112"/>
      <c r="W23" s="110" t="s">
        <v>125</v>
      </c>
      <c r="X23" s="110" t="s">
        <v>119</v>
      </c>
      <c r="Y23" s="112"/>
      <c r="Z23" s="115"/>
      <c r="AA23" s="115"/>
      <c r="AB23" s="115"/>
      <c r="AC23" s="115"/>
      <c r="AD23" s="115"/>
      <c r="AE23" s="116"/>
      <c r="AF23" s="117"/>
      <c r="AG23" s="117"/>
      <c r="AH23" s="117"/>
      <c r="AI23" s="117"/>
      <c r="AJ23" s="118"/>
      <c r="AK23" s="119"/>
      <c r="AL23" s="120"/>
      <c r="AM23" s="121"/>
      <c r="AN23" s="121"/>
      <c r="AO23" s="121"/>
    </row>
    <row r="24" s="3" customFormat="1" ht="19.5" customHeight="1" spans="1:41">
      <c r="A24" s="122" t="s">
        <v>69</v>
      </c>
      <c r="B24" s="122"/>
      <c r="C24" s="123"/>
      <c r="D24" s="124"/>
      <c r="E24" s="125">
        <v>6</v>
      </c>
      <c r="F24" s="125">
        <v>6</v>
      </c>
      <c r="G24" s="124">
        <v>6</v>
      </c>
      <c r="H24" s="125"/>
      <c r="I24" s="125">
        <v>6</v>
      </c>
      <c r="J24" s="125"/>
      <c r="K24" s="125"/>
      <c r="L24" s="125">
        <v>6</v>
      </c>
      <c r="M24" s="125">
        <v>6</v>
      </c>
      <c r="N24" s="125">
        <v>6</v>
      </c>
      <c r="O24" s="125">
        <v>6</v>
      </c>
      <c r="P24" s="125"/>
      <c r="Q24" s="125">
        <v>6</v>
      </c>
      <c r="R24" s="125">
        <v>6</v>
      </c>
      <c r="S24" s="125">
        <v>6</v>
      </c>
      <c r="T24" s="125">
        <v>6</v>
      </c>
      <c r="U24" s="125"/>
      <c r="V24" s="125"/>
      <c r="W24" s="124">
        <v>6</v>
      </c>
      <c r="X24" s="124">
        <v>6</v>
      </c>
      <c r="Y24" s="126"/>
      <c r="Z24" s="127"/>
      <c r="AA24" s="127"/>
      <c r="AB24" s="127"/>
      <c r="AC24" s="127"/>
      <c r="AD24" s="127"/>
      <c r="AE24" s="128"/>
      <c r="AF24" s="127"/>
      <c r="AG24" s="127"/>
      <c r="AH24" s="127"/>
      <c r="AI24" s="127"/>
      <c r="AJ24" s="129"/>
      <c r="AK24" s="130"/>
      <c r="AL24" s="131"/>
      <c r="AM24" s="100"/>
      <c r="AN24" s="100"/>
      <c r="AO24" s="100"/>
    </row>
    <row r="25" ht="29.25" customHeight="1" spans="1:41">
      <c r="A25" s="132" t="s">
        <v>70</v>
      </c>
      <c r="B25" s="133"/>
      <c r="C25" s="134" t="s">
        <v>71</v>
      </c>
      <c r="D25" s="135"/>
      <c r="E25" s="136"/>
      <c r="F25" s="136">
        <v>32</v>
      </c>
      <c r="G25" s="137">
        <v>90</v>
      </c>
      <c r="H25" s="136"/>
      <c r="I25" s="136"/>
      <c r="J25" s="136"/>
      <c r="K25" s="136"/>
      <c r="L25" s="136">
        <v>120</v>
      </c>
      <c r="M25" s="136"/>
      <c r="N25" s="136">
        <v>16</v>
      </c>
      <c r="O25" s="136"/>
      <c r="P25" s="136"/>
      <c r="Q25" s="136">
        <v>125</v>
      </c>
      <c r="R25" s="136"/>
      <c r="S25" s="136"/>
      <c r="T25" s="136"/>
      <c r="U25" s="136"/>
      <c r="V25" s="136"/>
      <c r="W25" s="137"/>
      <c r="X25" s="137">
        <v>130</v>
      </c>
      <c r="Y25" s="136"/>
      <c r="Z25" s="136"/>
      <c r="AA25" s="136"/>
      <c r="AB25" s="136"/>
      <c r="AC25" s="136"/>
      <c r="AD25" s="136"/>
      <c r="AE25" s="138"/>
      <c r="AF25" s="136"/>
      <c r="AG25" s="136"/>
      <c r="AH25" s="136"/>
      <c r="AI25" s="136"/>
      <c r="AJ25" s="139"/>
      <c r="AK25" s="140">
        <f>SUM(D26:AE26)</f>
        <v>3.078</v>
      </c>
      <c r="AL25" s="141">
        <f>SUM(AF26:AJ26)</f>
        <v>0</v>
      </c>
      <c r="AM25" s="100"/>
      <c r="AN25" s="100"/>
      <c r="AO25" s="100"/>
    </row>
    <row r="26" ht="23.25" customHeight="1" spans="1:41">
      <c r="A26" s="142"/>
      <c r="B26" s="83"/>
      <c r="C26" s="134" t="s">
        <v>72</v>
      </c>
      <c r="D26" s="143">
        <f t="shared" ref="D26:AJ26" si="0">(D$24*D25)/1000</f>
        <v>0</v>
      </c>
      <c r="E26" s="144">
        <f t="shared" si="0"/>
        <v>0</v>
      </c>
      <c r="F26" s="144">
        <f t="shared" si="0"/>
        <v>0.192</v>
      </c>
      <c r="G26" s="144">
        <f t="shared" si="0"/>
        <v>0.54</v>
      </c>
      <c r="H26" s="144">
        <f t="shared" si="0"/>
        <v>0</v>
      </c>
      <c r="I26" s="144">
        <f t="shared" si="0"/>
        <v>0</v>
      </c>
      <c r="J26" s="144">
        <f t="shared" si="0"/>
        <v>0</v>
      </c>
      <c r="K26" s="144">
        <f t="shared" si="0"/>
        <v>0</v>
      </c>
      <c r="L26" s="144">
        <f t="shared" si="0"/>
        <v>0.72</v>
      </c>
      <c r="M26" s="144">
        <f t="shared" si="0"/>
        <v>0</v>
      </c>
      <c r="N26" s="144">
        <f t="shared" si="0"/>
        <v>0.096</v>
      </c>
      <c r="O26" s="144">
        <f t="shared" si="0"/>
        <v>0</v>
      </c>
      <c r="P26" s="144">
        <f t="shared" si="0"/>
        <v>0</v>
      </c>
      <c r="Q26" s="144">
        <f t="shared" si="0"/>
        <v>0.75</v>
      </c>
      <c r="R26" s="144">
        <f t="shared" si="0"/>
        <v>0</v>
      </c>
      <c r="S26" s="144">
        <f t="shared" si="0"/>
        <v>0</v>
      </c>
      <c r="T26" s="144"/>
      <c r="U26" s="144">
        <f t="shared" si="0"/>
        <v>0</v>
      </c>
      <c r="V26" s="144">
        <f t="shared" si="0"/>
        <v>0</v>
      </c>
      <c r="W26" s="144">
        <f t="shared" si="0"/>
        <v>0</v>
      </c>
      <c r="X26" s="144">
        <f t="shared" si="0"/>
        <v>0.78</v>
      </c>
      <c r="Y26" s="144">
        <f t="shared" si="0"/>
        <v>0</v>
      </c>
      <c r="Z26" s="144">
        <f t="shared" si="0"/>
        <v>0</v>
      </c>
      <c r="AA26" s="144">
        <f t="shared" si="0"/>
        <v>0</v>
      </c>
      <c r="AB26" s="144">
        <f t="shared" si="0"/>
        <v>0</v>
      </c>
      <c r="AC26" s="144">
        <f t="shared" si="0"/>
        <v>0</v>
      </c>
      <c r="AD26" s="144">
        <f t="shared" si="0"/>
        <v>0</v>
      </c>
      <c r="AE26" s="145">
        <f t="shared" si="0"/>
        <v>0</v>
      </c>
      <c r="AF26" s="144">
        <f t="shared" si="0"/>
        <v>0</v>
      </c>
      <c r="AG26" s="144">
        <f t="shared" si="0"/>
        <v>0</v>
      </c>
      <c r="AH26" s="144">
        <f t="shared" si="0"/>
        <v>0</v>
      </c>
      <c r="AI26" s="144">
        <f t="shared" si="0"/>
        <v>0</v>
      </c>
      <c r="AJ26" s="146">
        <f t="shared" si="0"/>
        <v>0</v>
      </c>
      <c r="AK26" s="147"/>
      <c r="AL26" s="148"/>
      <c r="AM26" s="100"/>
      <c r="AN26" s="100"/>
      <c r="AO26" s="100"/>
    </row>
    <row r="27" ht="29.25" customHeight="1" spans="1:41">
      <c r="A27" s="132" t="s">
        <v>73</v>
      </c>
      <c r="B27" s="133"/>
      <c r="C27" s="134" t="s">
        <v>71</v>
      </c>
      <c r="D27" s="135"/>
      <c r="E27" s="136"/>
      <c r="F27" s="136">
        <v>100</v>
      </c>
      <c r="G27" s="137">
        <v>75</v>
      </c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7"/>
      <c r="X27" s="137"/>
      <c r="Y27" s="136"/>
      <c r="Z27" s="136"/>
      <c r="AA27" s="136"/>
      <c r="AB27" s="136"/>
      <c r="AC27" s="136"/>
      <c r="AD27" s="136"/>
      <c r="AE27" s="138"/>
      <c r="AF27" s="136"/>
      <c r="AG27" s="136"/>
      <c r="AH27" s="136"/>
      <c r="AI27" s="136"/>
      <c r="AJ27" s="139"/>
      <c r="AK27" s="140">
        <f>SUM(D28:AE28)</f>
        <v>1.05</v>
      </c>
      <c r="AL27" s="141"/>
      <c r="AM27" s="149"/>
      <c r="AN27" s="150"/>
      <c r="AO27" s="100"/>
    </row>
    <row r="28" ht="28.5" customHeight="1" spans="1:41">
      <c r="A28" s="142"/>
      <c r="B28" s="83"/>
      <c r="C28" s="134" t="s">
        <v>72</v>
      </c>
      <c r="D28" s="143">
        <f t="shared" ref="D28:AJ28" si="1">(D$24*D27)/1000</f>
        <v>0</v>
      </c>
      <c r="E28" s="144">
        <f t="shared" si="1"/>
        <v>0</v>
      </c>
      <c r="F28" s="144">
        <f t="shared" si="1"/>
        <v>0.6</v>
      </c>
      <c r="G28" s="144">
        <f t="shared" si="1"/>
        <v>0.45</v>
      </c>
      <c r="H28" s="144">
        <f t="shared" si="1"/>
        <v>0</v>
      </c>
      <c r="I28" s="144">
        <f t="shared" si="1"/>
        <v>0</v>
      </c>
      <c r="J28" s="144">
        <f t="shared" si="1"/>
        <v>0</v>
      </c>
      <c r="K28" s="144">
        <f t="shared" si="1"/>
        <v>0</v>
      </c>
      <c r="L28" s="144">
        <f t="shared" si="1"/>
        <v>0</v>
      </c>
      <c r="M28" s="144">
        <f t="shared" si="1"/>
        <v>0</v>
      </c>
      <c r="N28" s="144">
        <f t="shared" si="1"/>
        <v>0</v>
      </c>
      <c r="O28" s="144"/>
      <c r="P28" s="144">
        <f t="shared" si="1"/>
        <v>0</v>
      </c>
      <c r="Q28" s="144">
        <f t="shared" si="1"/>
        <v>0</v>
      </c>
      <c r="R28" s="144">
        <f t="shared" si="1"/>
        <v>0</v>
      </c>
      <c r="S28" s="144">
        <f t="shared" si="1"/>
        <v>0</v>
      </c>
      <c r="T28" s="144">
        <f t="shared" si="1"/>
        <v>0</v>
      </c>
      <c r="U28" s="144">
        <f t="shared" si="1"/>
        <v>0</v>
      </c>
      <c r="V28" s="144">
        <f t="shared" si="1"/>
        <v>0</v>
      </c>
      <c r="W28" s="144">
        <f t="shared" si="1"/>
        <v>0</v>
      </c>
      <c r="X28" s="144">
        <f t="shared" si="1"/>
        <v>0</v>
      </c>
      <c r="Y28" s="144">
        <f t="shared" si="1"/>
        <v>0</v>
      </c>
      <c r="Z28" s="144">
        <f t="shared" si="1"/>
        <v>0</v>
      </c>
      <c r="AA28" s="144">
        <f t="shared" si="1"/>
        <v>0</v>
      </c>
      <c r="AB28" s="144">
        <f t="shared" si="1"/>
        <v>0</v>
      </c>
      <c r="AC28" s="144">
        <f t="shared" si="1"/>
        <v>0</v>
      </c>
      <c r="AD28" s="144">
        <f t="shared" si="1"/>
        <v>0</v>
      </c>
      <c r="AE28" s="145">
        <f t="shared" si="1"/>
        <v>0</v>
      </c>
      <c r="AF28" s="144">
        <f t="shared" si="1"/>
        <v>0</v>
      </c>
      <c r="AG28" s="144">
        <f t="shared" si="1"/>
        <v>0</v>
      </c>
      <c r="AH28" s="144">
        <f t="shared" si="1"/>
        <v>0</v>
      </c>
      <c r="AI28" s="144">
        <f t="shared" si="1"/>
        <v>0</v>
      </c>
      <c r="AJ28" s="146">
        <f t="shared" si="1"/>
        <v>0</v>
      </c>
      <c r="AK28" s="147"/>
      <c r="AL28" s="148"/>
      <c r="AM28" s="149"/>
      <c r="AN28" s="150"/>
      <c r="AO28" s="100"/>
    </row>
    <row r="29" ht="25.5" customHeight="1" spans="1:41">
      <c r="A29" s="132" t="s">
        <v>74</v>
      </c>
      <c r="B29" s="133"/>
      <c r="C29" s="134" t="s">
        <v>71</v>
      </c>
      <c r="D29" s="135"/>
      <c r="E29" s="136"/>
      <c r="F29" s="136">
        <v>5</v>
      </c>
      <c r="G29" s="137"/>
      <c r="H29" s="136"/>
      <c r="I29" s="136"/>
      <c r="J29" s="136"/>
      <c r="K29" s="136"/>
      <c r="L29" s="136"/>
      <c r="M29" s="136">
        <v>5</v>
      </c>
      <c r="N29" s="136">
        <v>7</v>
      </c>
      <c r="O29" s="136"/>
      <c r="P29" s="136"/>
      <c r="Q29" s="136"/>
      <c r="R29" s="136"/>
      <c r="S29" s="136"/>
      <c r="T29" s="136"/>
      <c r="U29" s="136"/>
      <c r="V29" s="136"/>
      <c r="W29" s="137"/>
      <c r="X29" s="137"/>
      <c r="Y29" s="136"/>
      <c r="Z29" s="136"/>
      <c r="AA29" s="136"/>
      <c r="AB29" s="136"/>
      <c r="AC29" s="136"/>
      <c r="AD29" s="136"/>
      <c r="AE29" s="138"/>
      <c r="AF29" s="136"/>
      <c r="AG29" s="136"/>
      <c r="AH29" s="136"/>
      <c r="AI29" s="136"/>
      <c r="AJ29" s="139"/>
      <c r="AK29" s="140">
        <f>SUM(D30:AE30)</f>
        <v>0.102</v>
      </c>
      <c r="AL29" s="141">
        <f>SUM(AF30:AJ30)</f>
        <v>0</v>
      </c>
      <c r="AM29" s="100"/>
      <c r="AN29" s="100"/>
      <c r="AO29" s="100"/>
    </row>
    <row r="30" ht="28.5" customHeight="1" spans="1:41">
      <c r="A30" s="142"/>
      <c r="B30" s="83"/>
      <c r="C30" s="134" t="s">
        <v>72</v>
      </c>
      <c r="D30" s="143">
        <f t="shared" ref="D30:AJ30" si="2">(D$24*D29)/1000</f>
        <v>0</v>
      </c>
      <c r="E30" s="144">
        <f t="shared" si="2"/>
        <v>0</v>
      </c>
      <c r="F30" s="144">
        <f t="shared" si="2"/>
        <v>0.03</v>
      </c>
      <c r="G30" s="144">
        <f t="shared" si="2"/>
        <v>0</v>
      </c>
      <c r="H30" s="144">
        <f t="shared" si="2"/>
        <v>0</v>
      </c>
      <c r="I30" s="144">
        <f t="shared" si="2"/>
        <v>0</v>
      </c>
      <c r="J30" s="144">
        <f t="shared" si="2"/>
        <v>0</v>
      </c>
      <c r="K30" s="144">
        <f t="shared" si="2"/>
        <v>0</v>
      </c>
      <c r="L30" s="144">
        <f t="shared" si="2"/>
        <v>0</v>
      </c>
      <c r="M30" s="144">
        <f t="shared" si="2"/>
        <v>0.03</v>
      </c>
      <c r="N30" s="144">
        <f t="shared" si="2"/>
        <v>0.042</v>
      </c>
      <c r="O30" s="144">
        <f t="shared" si="2"/>
        <v>0</v>
      </c>
      <c r="P30" s="144">
        <f t="shared" si="2"/>
        <v>0</v>
      </c>
      <c r="Q30" s="144">
        <f t="shared" si="2"/>
        <v>0</v>
      </c>
      <c r="R30" s="144">
        <f t="shared" si="2"/>
        <v>0</v>
      </c>
      <c r="S30" s="144">
        <f t="shared" si="2"/>
        <v>0</v>
      </c>
      <c r="T30" s="144">
        <f t="shared" si="2"/>
        <v>0</v>
      </c>
      <c r="U30" s="144">
        <f t="shared" si="2"/>
        <v>0</v>
      </c>
      <c r="V30" s="144">
        <f t="shared" si="2"/>
        <v>0</v>
      </c>
      <c r="W30" s="144">
        <f t="shared" si="2"/>
        <v>0</v>
      </c>
      <c r="X30" s="144">
        <f t="shared" si="2"/>
        <v>0</v>
      </c>
      <c r="Y30" s="144">
        <f t="shared" si="2"/>
        <v>0</v>
      </c>
      <c r="Z30" s="144">
        <f t="shared" si="2"/>
        <v>0</v>
      </c>
      <c r="AA30" s="144">
        <f t="shared" si="2"/>
        <v>0</v>
      </c>
      <c r="AB30" s="144">
        <f t="shared" si="2"/>
        <v>0</v>
      </c>
      <c r="AC30" s="144">
        <f t="shared" si="2"/>
        <v>0</v>
      </c>
      <c r="AD30" s="144">
        <f t="shared" si="2"/>
        <v>0</v>
      </c>
      <c r="AE30" s="145">
        <f t="shared" si="2"/>
        <v>0</v>
      </c>
      <c r="AF30" s="144">
        <f t="shared" si="2"/>
        <v>0</v>
      </c>
      <c r="AG30" s="144">
        <f t="shared" si="2"/>
        <v>0</v>
      </c>
      <c r="AH30" s="144">
        <f t="shared" si="2"/>
        <v>0</v>
      </c>
      <c r="AI30" s="144">
        <f t="shared" si="2"/>
        <v>0</v>
      </c>
      <c r="AJ30" s="146">
        <f t="shared" si="2"/>
        <v>0</v>
      </c>
      <c r="AK30" s="147"/>
      <c r="AL30" s="148"/>
      <c r="AM30" s="100"/>
      <c r="AN30" s="100"/>
      <c r="AO30" s="100"/>
    </row>
    <row r="31" ht="27.75" customHeight="1" spans="1:41">
      <c r="A31" s="132" t="s">
        <v>51</v>
      </c>
      <c r="B31" s="133"/>
      <c r="C31" s="134" t="s">
        <v>71</v>
      </c>
      <c r="D31" s="135"/>
      <c r="E31" s="136"/>
      <c r="F31" s="136"/>
      <c r="G31" s="137"/>
      <c r="H31" s="136"/>
      <c r="I31" s="136"/>
      <c r="J31" s="136"/>
      <c r="K31" s="136"/>
      <c r="L31" s="136"/>
      <c r="M31" s="136"/>
      <c r="N31" s="136">
        <v>11</v>
      </c>
      <c r="O31" s="136"/>
      <c r="P31" s="136"/>
      <c r="Q31" s="136"/>
      <c r="R31" s="136">
        <v>61</v>
      </c>
      <c r="S31" s="136"/>
      <c r="T31" s="136"/>
      <c r="U31" s="136"/>
      <c r="V31" s="136"/>
      <c r="W31" s="137"/>
      <c r="X31" s="137"/>
      <c r="Y31" s="136"/>
      <c r="Z31" s="136"/>
      <c r="AA31" s="136"/>
      <c r="AB31" s="136"/>
      <c r="AC31" s="136"/>
      <c r="AD31" s="136"/>
      <c r="AE31" s="138"/>
      <c r="AF31" s="136"/>
      <c r="AG31" s="136"/>
      <c r="AH31" s="136"/>
      <c r="AI31" s="136"/>
      <c r="AJ31" s="139"/>
      <c r="AK31" s="140">
        <f t="shared" ref="AK31" si="3">SUM(D32:AE32)</f>
        <v>0.432</v>
      </c>
      <c r="AL31" s="141">
        <f>SUM(AF32:AJ32)</f>
        <v>0</v>
      </c>
      <c r="AM31" s="100"/>
      <c r="AN31" s="100"/>
      <c r="AO31" s="100"/>
    </row>
    <row r="32" ht="24.75" customHeight="1" spans="1:41">
      <c r="A32" s="142"/>
      <c r="B32" s="83"/>
      <c r="C32" s="134" t="s">
        <v>72</v>
      </c>
      <c r="D32" s="143">
        <f t="shared" ref="D32:AJ32" si="4">(D$24*D31)/1000</f>
        <v>0</v>
      </c>
      <c r="E32" s="144">
        <f t="shared" si="4"/>
        <v>0</v>
      </c>
      <c r="F32" s="144">
        <f t="shared" si="4"/>
        <v>0</v>
      </c>
      <c r="G32" s="144">
        <f t="shared" si="4"/>
        <v>0</v>
      </c>
      <c r="H32" s="144">
        <f t="shared" si="4"/>
        <v>0</v>
      </c>
      <c r="I32" s="144">
        <f t="shared" si="4"/>
        <v>0</v>
      </c>
      <c r="J32" s="144">
        <f t="shared" si="4"/>
        <v>0</v>
      </c>
      <c r="K32" s="144">
        <f t="shared" si="4"/>
        <v>0</v>
      </c>
      <c r="L32" s="144">
        <f t="shared" si="4"/>
        <v>0</v>
      </c>
      <c r="M32" s="144">
        <f t="shared" si="4"/>
        <v>0</v>
      </c>
      <c r="N32" s="144">
        <f t="shared" si="4"/>
        <v>0.066</v>
      </c>
      <c r="O32" s="144">
        <f t="shared" si="4"/>
        <v>0</v>
      </c>
      <c r="P32" s="144">
        <f t="shared" si="4"/>
        <v>0</v>
      </c>
      <c r="Q32" s="144">
        <f t="shared" si="4"/>
        <v>0</v>
      </c>
      <c r="R32" s="144">
        <f t="shared" si="4"/>
        <v>0.366</v>
      </c>
      <c r="S32" s="144">
        <f t="shared" si="4"/>
        <v>0</v>
      </c>
      <c r="T32" s="144">
        <f t="shared" si="4"/>
        <v>0</v>
      </c>
      <c r="U32" s="144">
        <f t="shared" si="4"/>
        <v>0</v>
      </c>
      <c r="V32" s="144">
        <f t="shared" si="4"/>
        <v>0</v>
      </c>
      <c r="W32" s="144">
        <f t="shared" si="4"/>
        <v>0</v>
      </c>
      <c r="X32" s="144">
        <f t="shared" si="4"/>
        <v>0</v>
      </c>
      <c r="Y32" s="144">
        <f t="shared" si="4"/>
        <v>0</v>
      </c>
      <c r="Z32" s="144">
        <f t="shared" si="4"/>
        <v>0</v>
      </c>
      <c r="AA32" s="144">
        <f t="shared" si="4"/>
        <v>0</v>
      </c>
      <c r="AB32" s="144">
        <f t="shared" si="4"/>
        <v>0</v>
      </c>
      <c r="AC32" s="144">
        <f t="shared" si="4"/>
        <v>0</v>
      </c>
      <c r="AD32" s="144">
        <f t="shared" si="4"/>
        <v>0</v>
      </c>
      <c r="AE32" s="145">
        <f t="shared" si="4"/>
        <v>0</v>
      </c>
      <c r="AF32" s="144">
        <f t="shared" si="4"/>
        <v>0</v>
      </c>
      <c r="AG32" s="144">
        <f t="shared" si="4"/>
        <v>0</v>
      </c>
      <c r="AH32" s="144">
        <f t="shared" si="4"/>
        <v>0</v>
      </c>
      <c r="AI32" s="144">
        <f t="shared" si="4"/>
        <v>0</v>
      </c>
      <c r="AJ32" s="146">
        <f t="shared" si="4"/>
        <v>0</v>
      </c>
      <c r="AK32" s="147"/>
      <c r="AL32" s="148"/>
      <c r="AM32" s="100"/>
      <c r="AN32" s="100"/>
      <c r="AO32" s="100"/>
    </row>
    <row r="33" ht="29.25" customHeight="1" spans="1:41">
      <c r="A33" s="132" t="s">
        <v>52</v>
      </c>
      <c r="B33" s="133"/>
      <c r="C33" s="134" t="s">
        <v>71</v>
      </c>
      <c r="D33" s="135"/>
      <c r="E33" s="136"/>
      <c r="F33" s="136"/>
      <c r="G33" s="137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>
        <v>30</v>
      </c>
      <c r="T33" s="136"/>
      <c r="U33" s="136"/>
      <c r="V33" s="136"/>
      <c r="W33" s="137"/>
      <c r="X33" s="137"/>
      <c r="Y33" s="136"/>
      <c r="Z33" s="136"/>
      <c r="AA33" s="136"/>
      <c r="AB33" s="136"/>
      <c r="AC33" s="136"/>
      <c r="AD33" s="136"/>
      <c r="AE33" s="138"/>
      <c r="AF33" s="136"/>
      <c r="AG33" s="136"/>
      <c r="AH33" s="136"/>
      <c r="AI33" s="136"/>
      <c r="AJ33" s="139"/>
      <c r="AK33" s="140">
        <f t="shared" ref="AK33" si="5">SUM(D34:AE34)</f>
        <v>0.18</v>
      </c>
      <c r="AL33" s="141">
        <f>SUM(AF34:AJ34)</f>
        <v>0</v>
      </c>
      <c r="AM33" s="100"/>
      <c r="AN33" s="100"/>
      <c r="AO33" s="100"/>
    </row>
    <row r="34" ht="19.15" customHeight="1" spans="1:41">
      <c r="A34" s="142"/>
      <c r="B34" s="83"/>
      <c r="C34" s="134" t="s">
        <v>72</v>
      </c>
      <c r="D34" s="143">
        <f t="shared" ref="D34:AJ34" si="6">(D$24*D33)/1000</f>
        <v>0</v>
      </c>
      <c r="E34" s="144">
        <f t="shared" si="6"/>
        <v>0</v>
      </c>
      <c r="F34" s="144">
        <f t="shared" si="6"/>
        <v>0</v>
      </c>
      <c r="G34" s="144">
        <f t="shared" si="6"/>
        <v>0</v>
      </c>
      <c r="H34" s="144">
        <f t="shared" si="6"/>
        <v>0</v>
      </c>
      <c r="I34" s="144">
        <f t="shared" si="6"/>
        <v>0</v>
      </c>
      <c r="J34" s="144">
        <f t="shared" si="6"/>
        <v>0</v>
      </c>
      <c r="K34" s="144">
        <f t="shared" si="6"/>
        <v>0</v>
      </c>
      <c r="L34" s="144">
        <f t="shared" si="6"/>
        <v>0</v>
      </c>
      <c r="M34" s="144">
        <f t="shared" si="6"/>
        <v>0</v>
      </c>
      <c r="N34" s="144">
        <f t="shared" si="6"/>
        <v>0</v>
      </c>
      <c r="O34" s="144">
        <f t="shared" si="6"/>
        <v>0</v>
      </c>
      <c r="P34" s="144">
        <f t="shared" si="6"/>
        <v>0</v>
      </c>
      <c r="Q34" s="144">
        <f t="shared" si="6"/>
        <v>0</v>
      </c>
      <c r="R34" s="144">
        <f t="shared" si="6"/>
        <v>0</v>
      </c>
      <c r="S34" s="144">
        <f t="shared" si="6"/>
        <v>0.18</v>
      </c>
      <c r="T34" s="144">
        <f t="shared" si="6"/>
        <v>0</v>
      </c>
      <c r="U34" s="144">
        <f t="shared" si="6"/>
        <v>0</v>
      </c>
      <c r="V34" s="144">
        <f t="shared" si="6"/>
        <v>0</v>
      </c>
      <c r="W34" s="144">
        <f t="shared" si="6"/>
        <v>0</v>
      </c>
      <c r="X34" s="144">
        <f t="shared" si="6"/>
        <v>0</v>
      </c>
      <c r="Y34" s="144">
        <f t="shared" si="6"/>
        <v>0</v>
      </c>
      <c r="Z34" s="144">
        <f t="shared" si="6"/>
        <v>0</v>
      </c>
      <c r="AA34" s="144">
        <f t="shared" si="6"/>
        <v>0</v>
      </c>
      <c r="AB34" s="144">
        <f t="shared" si="6"/>
        <v>0</v>
      </c>
      <c r="AC34" s="144">
        <f t="shared" si="6"/>
        <v>0</v>
      </c>
      <c r="AD34" s="144">
        <f t="shared" si="6"/>
        <v>0</v>
      </c>
      <c r="AE34" s="145">
        <f t="shared" si="6"/>
        <v>0</v>
      </c>
      <c r="AF34" s="144">
        <f t="shared" si="6"/>
        <v>0</v>
      </c>
      <c r="AG34" s="144">
        <f t="shared" si="6"/>
        <v>0</v>
      </c>
      <c r="AH34" s="144">
        <f t="shared" si="6"/>
        <v>0</v>
      </c>
      <c r="AI34" s="144">
        <f t="shared" si="6"/>
        <v>0</v>
      </c>
      <c r="AJ34" s="146">
        <f t="shared" si="6"/>
        <v>0</v>
      </c>
      <c r="AK34" s="147"/>
      <c r="AL34" s="148"/>
      <c r="AM34" s="100"/>
      <c r="AN34" s="100"/>
      <c r="AO34" s="100"/>
    </row>
    <row r="35" ht="26.25" customHeight="1" spans="1:41">
      <c r="A35" s="132" t="s">
        <v>75</v>
      </c>
      <c r="B35" s="133"/>
      <c r="C35" s="134" t="s">
        <v>71</v>
      </c>
      <c r="D35" s="135"/>
      <c r="E35" s="136"/>
      <c r="F35" s="136">
        <v>5</v>
      </c>
      <c r="G35" s="137">
        <v>7</v>
      </c>
      <c r="H35" s="136"/>
      <c r="I35" s="136"/>
      <c r="J35" s="136"/>
      <c r="K35" s="136"/>
      <c r="L35" s="136"/>
      <c r="M35" s="136"/>
      <c r="N35" s="136"/>
      <c r="O35" s="136"/>
      <c r="P35" s="136"/>
      <c r="Q35" s="136">
        <v>15</v>
      </c>
      <c r="R35" s="136"/>
      <c r="S35" s="136"/>
      <c r="T35" s="136"/>
      <c r="U35" s="136"/>
      <c r="V35" s="136"/>
      <c r="W35" s="137"/>
      <c r="X35" s="137">
        <v>7</v>
      </c>
      <c r="Y35" s="136"/>
      <c r="Z35" s="136"/>
      <c r="AA35" s="136"/>
      <c r="AB35" s="136"/>
      <c r="AC35" s="136"/>
      <c r="AD35" s="136"/>
      <c r="AE35" s="138"/>
      <c r="AF35" s="136"/>
      <c r="AG35" s="136"/>
      <c r="AH35" s="136"/>
      <c r="AI35" s="136"/>
      <c r="AJ35" s="139"/>
      <c r="AK35" s="140">
        <f t="shared" ref="AK35" si="7">SUM(D36:AE36)</f>
        <v>0.204</v>
      </c>
      <c r="AL35" s="141">
        <f>SUM(AF36:AJ36)</f>
        <v>0</v>
      </c>
      <c r="AM35" s="100"/>
      <c r="AN35" s="100"/>
      <c r="AO35" s="100"/>
    </row>
    <row r="36" ht="24.75" customHeight="1" spans="1:41">
      <c r="A36" s="142"/>
      <c r="B36" s="83"/>
      <c r="C36" s="134" t="s">
        <v>72</v>
      </c>
      <c r="D36" s="143">
        <f t="shared" ref="D36:AJ36" si="8">(D$24*D35)/1000</f>
        <v>0</v>
      </c>
      <c r="E36" s="144">
        <f t="shared" si="8"/>
        <v>0</v>
      </c>
      <c r="F36" s="144">
        <f t="shared" si="8"/>
        <v>0.03</v>
      </c>
      <c r="G36" s="144">
        <f t="shared" si="8"/>
        <v>0.042</v>
      </c>
      <c r="H36" s="144">
        <f t="shared" si="8"/>
        <v>0</v>
      </c>
      <c r="I36" s="144">
        <f t="shared" si="8"/>
        <v>0</v>
      </c>
      <c r="J36" s="144">
        <f t="shared" si="8"/>
        <v>0</v>
      </c>
      <c r="K36" s="144">
        <f t="shared" si="8"/>
        <v>0</v>
      </c>
      <c r="L36" s="144">
        <f t="shared" si="8"/>
        <v>0</v>
      </c>
      <c r="M36" s="144">
        <f t="shared" si="8"/>
        <v>0</v>
      </c>
      <c r="N36" s="144">
        <f t="shared" si="8"/>
        <v>0</v>
      </c>
      <c r="O36" s="144">
        <f t="shared" si="8"/>
        <v>0</v>
      </c>
      <c r="P36" s="144">
        <f t="shared" si="8"/>
        <v>0</v>
      </c>
      <c r="Q36" s="144">
        <f t="shared" si="8"/>
        <v>0.09</v>
      </c>
      <c r="R36" s="144">
        <f t="shared" si="8"/>
        <v>0</v>
      </c>
      <c r="S36" s="144">
        <f t="shared" si="8"/>
        <v>0</v>
      </c>
      <c r="T36" s="144">
        <f t="shared" si="8"/>
        <v>0</v>
      </c>
      <c r="U36" s="144">
        <f t="shared" si="8"/>
        <v>0</v>
      </c>
      <c r="V36" s="144">
        <f t="shared" si="8"/>
        <v>0</v>
      </c>
      <c r="W36" s="144">
        <f t="shared" si="8"/>
        <v>0</v>
      </c>
      <c r="X36" s="144">
        <f t="shared" si="8"/>
        <v>0.042</v>
      </c>
      <c r="Y36" s="144">
        <f t="shared" si="8"/>
        <v>0</v>
      </c>
      <c r="Z36" s="144">
        <f t="shared" si="8"/>
        <v>0</v>
      </c>
      <c r="AA36" s="144">
        <f t="shared" si="8"/>
        <v>0</v>
      </c>
      <c r="AB36" s="144">
        <f t="shared" si="8"/>
        <v>0</v>
      </c>
      <c r="AC36" s="144">
        <f t="shared" si="8"/>
        <v>0</v>
      </c>
      <c r="AD36" s="144">
        <f t="shared" si="8"/>
        <v>0</v>
      </c>
      <c r="AE36" s="145">
        <f t="shared" si="8"/>
        <v>0</v>
      </c>
      <c r="AF36" s="144">
        <f t="shared" si="8"/>
        <v>0</v>
      </c>
      <c r="AG36" s="144">
        <f t="shared" si="8"/>
        <v>0</v>
      </c>
      <c r="AH36" s="144">
        <f t="shared" si="8"/>
        <v>0</v>
      </c>
      <c r="AI36" s="144">
        <f t="shared" si="8"/>
        <v>0</v>
      </c>
      <c r="AJ36" s="146">
        <f t="shared" si="8"/>
        <v>0</v>
      </c>
      <c r="AK36" s="147"/>
      <c r="AL36" s="148"/>
      <c r="AM36" s="100"/>
      <c r="AN36" s="100"/>
      <c r="AO36" s="100"/>
    </row>
    <row r="37" ht="27" customHeight="1" spans="1:41">
      <c r="A37" s="132" t="s">
        <v>76</v>
      </c>
      <c r="B37" s="133"/>
      <c r="C37" s="134" t="s">
        <v>71</v>
      </c>
      <c r="D37" s="135"/>
      <c r="E37" s="136"/>
      <c r="F37" s="136">
        <v>0.2</v>
      </c>
      <c r="G37" s="137"/>
      <c r="H37" s="136"/>
      <c r="I37" s="136"/>
      <c r="J37" s="136"/>
      <c r="K37" s="136"/>
      <c r="L37" s="136">
        <v>1.5</v>
      </c>
      <c r="M37" s="136">
        <v>1.2</v>
      </c>
      <c r="N37" s="136">
        <v>0.6</v>
      </c>
      <c r="O37" s="136"/>
      <c r="P37" s="136"/>
      <c r="Q37" s="136"/>
      <c r="R37" s="136"/>
      <c r="S37" s="136"/>
      <c r="T37" s="136"/>
      <c r="U37" s="136"/>
      <c r="V37" s="136"/>
      <c r="W37" s="137">
        <v>0.3</v>
      </c>
      <c r="X37" s="137"/>
      <c r="Y37" s="136"/>
      <c r="Z37" s="136"/>
      <c r="AA37" s="136"/>
      <c r="AB37" s="136"/>
      <c r="AC37" s="136"/>
      <c r="AD37" s="136"/>
      <c r="AE37" s="138"/>
      <c r="AF37" s="136"/>
      <c r="AG37" s="136"/>
      <c r="AH37" s="136"/>
      <c r="AI37" s="136"/>
      <c r="AJ37" s="139"/>
      <c r="AK37" s="140">
        <f t="shared" ref="AK37" si="9">SUM(D38:AE38)</f>
        <v>0.0228</v>
      </c>
      <c r="AL37" s="141">
        <f>SUM(AF38:AJ38)</f>
        <v>0</v>
      </c>
      <c r="AM37" s="100"/>
      <c r="AN37" s="100"/>
      <c r="AO37" s="100"/>
    </row>
    <row r="38" ht="26.45" customHeight="1" spans="1:41">
      <c r="A38" s="142"/>
      <c r="B38" s="83"/>
      <c r="C38" s="134" t="s">
        <v>72</v>
      </c>
      <c r="D38" s="143">
        <f t="shared" ref="D38:AJ40" si="10">(D$24*D37)/1000</f>
        <v>0</v>
      </c>
      <c r="E38" s="144">
        <f t="shared" si="10"/>
        <v>0</v>
      </c>
      <c r="F38" s="144">
        <f t="shared" si="10"/>
        <v>0.0012</v>
      </c>
      <c r="G38" s="144">
        <f t="shared" si="10"/>
        <v>0</v>
      </c>
      <c r="H38" s="144">
        <f t="shared" si="10"/>
        <v>0</v>
      </c>
      <c r="I38" s="144">
        <f t="shared" si="10"/>
        <v>0</v>
      </c>
      <c r="J38" s="144">
        <f t="shared" si="10"/>
        <v>0</v>
      </c>
      <c r="K38" s="144">
        <f t="shared" si="10"/>
        <v>0</v>
      </c>
      <c r="L38" s="144">
        <f t="shared" si="10"/>
        <v>0.009</v>
      </c>
      <c r="M38" s="144">
        <f t="shared" si="10"/>
        <v>0.0072</v>
      </c>
      <c r="N38" s="144">
        <f t="shared" si="10"/>
        <v>0.0036</v>
      </c>
      <c r="O38" s="144">
        <f t="shared" si="10"/>
        <v>0</v>
      </c>
      <c r="P38" s="144"/>
      <c r="Q38" s="144">
        <f t="shared" si="10"/>
        <v>0</v>
      </c>
      <c r="R38" s="144">
        <f t="shared" si="10"/>
        <v>0</v>
      </c>
      <c r="S38" s="144">
        <f t="shared" si="10"/>
        <v>0</v>
      </c>
      <c r="T38" s="144">
        <f t="shared" si="10"/>
        <v>0</v>
      </c>
      <c r="U38" s="144">
        <f t="shared" si="10"/>
        <v>0</v>
      </c>
      <c r="V38" s="144">
        <f t="shared" si="10"/>
        <v>0</v>
      </c>
      <c r="W38" s="144">
        <f t="shared" si="10"/>
        <v>0.0018</v>
      </c>
      <c r="X38" s="144">
        <f t="shared" si="10"/>
        <v>0</v>
      </c>
      <c r="Y38" s="144">
        <f t="shared" si="10"/>
        <v>0</v>
      </c>
      <c r="Z38" s="144">
        <f t="shared" si="10"/>
        <v>0</v>
      </c>
      <c r="AA38" s="144">
        <f t="shared" si="10"/>
        <v>0</v>
      </c>
      <c r="AB38" s="144">
        <f t="shared" si="10"/>
        <v>0</v>
      </c>
      <c r="AC38" s="144">
        <f t="shared" si="10"/>
        <v>0</v>
      </c>
      <c r="AD38" s="144">
        <f t="shared" si="10"/>
        <v>0</v>
      </c>
      <c r="AE38" s="145">
        <f t="shared" si="10"/>
        <v>0</v>
      </c>
      <c r="AF38" s="144">
        <f t="shared" si="10"/>
        <v>0</v>
      </c>
      <c r="AG38" s="144">
        <f t="shared" si="10"/>
        <v>0</v>
      </c>
      <c r="AH38" s="144">
        <f t="shared" si="10"/>
        <v>0</v>
      </c>
      <c r="AI38" s="144">
        <f t="shared" si="10"/>
        <v>0</v>
      </c>
      <c r="AJ38" s="146">
        <f t="shared" si="10"/>
        <v>0</v>
      </c>
      <c r="AK38" s="147"/>
      <c r="AL38" s="148"/>
      <c r="AM38" s="100"/>
      <c r="AN38" s="100"/>
      <c r="AO38" s="100"/>
    </row>
    <row r="39" ht="28.5" customHeight="1" spans="1:41">
      <c r="A39" s="132" t="s">
        <v>77</v>
      </c>
      <c r="B39" s="133"/>
      <c r="C39" s="134" t="s">
        <v>71</v>
      </c>
      <c r="D39" s="135"/>
      <c r="E39" s="136"/>
      <c r="F39" s="136"/>
      <c r="G39" s="137"/>
      <c r="H39" s="136"/>
      <c r="I39" s="136"/>
      <c r="J39" s="136"/>
      <c r="K39" s="136"/>
      <c r="L39" s="136">
        <v>3</v>
      </c>
      <c r="M39" s="136"/>
      <c r="N39" s="136"/>
      <c r="O39" s="136">
        <v>2.4</v>
      </c>
      <c r="P39" s="136"/>
      <c r="Q39" s="136"/>
      <c r="R39" s="136"/>
      <c r="S39" s="136"/>
      <c r="T39" s="136"/>
      <c r="U39" s="136"/>
      <c r="V39" s="136"/>
      <c r="W39" s="137">
        <v>3</v>
      </c>
      <c r="X39" s="137"/>
      <c r="Y39" s="136"/>
      <c r="Z39" s="136"/>
      <c r="AA39" s="136"/>
      <c r="AB39" s="136"/>
      <c r="AC39" s="136"/>
      <c r="AD39" s="136"/>
      <c r="AE39" s="138"/>
      <c r="AF39" s="136"/>
      <c r="AG39" s="136"/>
      <c r="AH39" s="136"/>
      <c r="AI39" s="136"/>
      <c r="AJ39" s="139"/>
      <c r="AK39" s="140">
        <f t="shared" ref="AK39" si="11">SUM(D40:AE40)</f>
        <v>0.0504</v>
      </c>
      <c r="AL39" s="141">
        <f>SUM(AF40:AJ40)</f>
        <v>0</v>
      </c>
      <c r="AM39" s="100"/>
      <c r="AN39" s="100"/>
      <c r="AO39" s="100"/>
    </row>
    <row r="40" ht="24.6" spans="1:41">
      <c r="A40" s="142"/>
      <c r="B40" s="83"/>
      <c r="C40" s="134" t="s">
        <v>72</v>
      </c>
      <c r="D40" s="143">
        <f t="shared" ref="D40:O40" si="12">(D$24*D39)/1000</f>
        <v>0</v>
      </c>
      <c r="E40" s="144">
        <f t="shared" si="12"/>
        <v>0</v>
      </c>
      <c r="F40" s="144">
        <f t="shared" si="12"/>
        <v>0</v>
      </c>
      <c r="G40" s="144">
        <f t="shared" si="12"/>
        <v>0</v>
      </c>
      <c r="H40" s="144">
        <f t="shared" si="12"/>
        <v>0</v>
      </c>
      <c r="I40" s="144">
        <f t="shared" si="12"/>
        <v>0</v>
      </c>
      <c r="J40" s="144">
        <f t="shared" si="12"/>
        <v>0</v>
      </c>
      <c r="K40" s="144">
        <f t="shared" si="12"/>
        <v>0</v>
      </c>
      <c r="L40" s="144">
        <f t="shared" si="12"/>
        <v>0.018</v>
      </c>
      <c r="M40" s="144">
        <f t="shared" si="12"/>
        <v>0</v>
      </c>
      <c r="N40" s="144">
        <f t="shared" si="12"/>
        <v>0</v>
      </c>
      <c r="O40" s="144">
        <f t="shared" si="12"/>
        <v>0.0144</v>
      </c>
      <c r="P40" s="144">
        <f t="shared" si="10"/>
        <v>0</v>
      </c>
      <c r="Q40" s="144">
        <f t="shared" si="10"/>
        <v>0</v>
      </c>
      <c r="R40" s="144">
        <f t="shared" si="10"/>
        <v>0</v>
      </c>
      <c r="S40" s="144">
        <f t="shared" si="10"/>
        <v>0</v>
      </c>
      <c r="T40" s="144"/>
      <c r="U40" s="144">
        <f t="shared" ref="U40:AJ40" si="13">(U$24*U39)/1000</f>
        <v>0</v>
      </c>
      <c r="V40" s="144">
        <f t="shared" si="13"/>
        <v>0</v>
      </c>
      <c r="W40" s="144">
        <f t="shared" si="13"/>
        <v>0.018</v>
      </c>
      <c r="X40" s="144">
        <f t="shared" si="13"/>
        <v>0</v>
      </c>
      <c r="Y40" s="144">
        <f t="shared" si="13"/>
        <v>0</v>
      </c>
      <c r="Z40" s="144">
        <f t="shared" si="13"/>
        <v>0</v>
      </c>
      <c r="AA40" s="144">
        <f t="shared" si="13"/>
        <v>0</v>
      </c>
      <c r="AB40" s="144">
        <f t="shared" si="13"/>
        <v>0</v>
      </c>
      <c r="AC40" s="144">
        <f t="shared" si="13"/>
        <v>0</v>
      </c>
      <c r="AD40" s="144">
        <f t="shared" si="13"/>
        <v>0</v>
      </c>
      <c r="AE40" s="145">
        <f t="shared" si="13"/>
        <v>0</v>
      </c>
      <c r="AF40" s="144">
        <f t="shared" si="13"/>
        <v>0</v>
      </c>
      <c r="AG40" s="144">
        <f t="shared" si="13"/>
        <v>0</v>
      </c>
      <c r="AH40" s="144">
        <f t="shared" si="13"/>
        <v>0</v>
      </c>
      <c r="AI40" s="144">
        <f t="shared" si="13"/>
        <v>0</v>
      </c>
      <c r="AJ40" s="146">
        <f t="shared" si="13"/>
        <v>0</v>
      </c>
      <c r="AK40" s="147"/>
      <c r="AL40" s="148"/>
      <c r="AM40" s="100"/>
      <c r="AN40" s="100"/>
      <c r="AO40" s="100"/>
    </row>
    <row r="41" s="5" customFormat="1" ht="24.6" spans="1:41">
      <c r="A41" s="151" t="s">
        <v>126</v>
      </c>
      <c r="B41" s="133"/>
      <c r="C41" s="134" t="s">
        <v>71</v>
      </c>
      <c r="D41" s="135"/>
      <c r="E41" s="136">
        <v>50</v>
      </c>
      <c r="F41" s="136"/>
      <c r="G41" s="137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7"/>
      <c r="X41" s="137"/>
      <c r="Y41" s="136"/>
      <c r="Z41" s="136"/>
      <c r="AA41" s="136"/>
      <c r="AB41" s="136"/>
      <c r="AC41" s="136"/>
      <c r="AD41" s="136"/>
      <c r="AE41" s="138"/>
      <c r="AF41" s="136"/>
      <c r="AG41" s="136"/>
      <c r="AH41" s="136"/>
      <c r="AI41" s="136"/>
      <c r="AJ41" s="139"/>
      <c r="AK41" s="140">
        <f t="shared" ref="AK41" si="14">SUM(D42:AE42)</f>
        <v>0.3</v>
      </c>
      <c r="AL41" s="141">
        <f>SUM(AF42:AJ42)</f>
        <v>0</v>
      </c>
      <c r="AM41" s="152"/>
      <c r="AN41" s="152"/>
      <c r="AO41" s="152"/>
    </row>
    <row r="42" s="5" customFormat="1" ht="24.6" spans="1:41">
      <c r="A42" s="153"/>
      <c r="B42" s="83"/>
      <c r="C42" s="134" t="s">
        <v>72</v>
      </c>
      <c r="D42" s="143">
        <f t="shared" ref="D42:AJ42" si="15">(D$24*D41)/1000</f>
        <v>0</v>
      </c>
      <c r="E42" s="144">
        <f t="shared" si="15"/>
        <v>0.3</v>
      </c>
      <c r="F42" s="144">
        <f t="shared" si="15"/>
        <v>0</v>
      </c>
      <c r="G42" s="144">
        <f t="shared" si="15"/>
        <v>0</v>
      </c>
      <c r="H42" s="144">
        <f t="shared" si="15"/>
        <v>0</v>
      </c>
      <c r="I42" s="144">
        <f t="shared" si="15"/>
        <v>0</v>
      </c>
      <c r="J42" s="144">
        <f t="shared" si="15"/>
        <v>0</v>
      </c>
      <c r="K42" s="144">
        <f t="shared" si="15"/>
        <v>0</v>
      </c>
      <c r="L42" s="144">
        <f t="shared" si="15"/>
        <v>0</v>
      </c>
      <c r="M42" s="144">
        <f t="shared" si="15"/>
        <v>0</v>
      </c>
      <c r="N42" s="144">
        <f t="shared" si="15"/>
        <v>0</v>
      </c>
      <c r="O42" s="144">
        <f t="shared" si="15"/>
        <v>0</v>
      </c>
      <c r="P42" s="144">
        <f t="shared" si="15"/>
        <v>0</v>
      </c>
      <c r="Q42" s="144">
        <f t="shared" si="15"/>
        <v>0</v>
      </c>
      <c r="R42" s="144">
        <f t="shared" si="15"/>
        <v>0</v>
      </c>
      <c r="S42" s="144">
        <f t="shared" si="15"/>
        <v>0</v>
      </c>
      <c r="T42" s="144">
        <f t="shared" si="15"/>
        <v>0</v>
      </c>
      <c r="U42" s="144">
        <f t="shared" si="15"/>
        <v>0</v>
      </c>
      <c r="V42" s="144">
        <f t="shared" si="15"/>
        <v>0</v>
      </c>
      <c r="W42" s="144">
        <f t="shared" si="15"/>
        <v>0</v>
      </c>
      <c r="X42" s="144">
        <f t="shared" si="15"/>
        <v>0</v>
      </c>
      <c r="Y42" s="144">
        <f t="shared" si="15"/>
        <v>0</v>
      </c>
      <c r="Z42" s="144">
        <f t="shared" si="15"/>
        <v>0</v>
      </c>
      <c r="AA42" s="144">
        <f t="shared" si="15"/>
        <v>0</v>
      </c>
      <c r="AB42" s="144">
        <f t="shared" si="15"/>
        <v>0</v>
      </c>
      <c r="AC42" s="144">
        <f t="shared" si="15"/>
        <v>0</v>
      </c>
      <c r="AD42" s="144">
        <f t="shared" si="15"/>
        <v>0</v>
      </c>
      <c r="AE42" s="145">
        <f t="shared" si="15"/>
        <v>0</v>
      </c>
      <c r="AF42" s="144">
        <f t="shared" si="15"/>
        <v>0</v>
      </c>
      <c r="AG42" s="144">
        <f t="shared" si="15"/>
        <v>0</v>
      </c>
      <c r="AH42" s="144">
        <f t="shared" si="15"/>
        <v>0</v>
      </c>
      <c r="AI42" s="144">
        <f t="shared" si="15"/>
        <v>0</v>
      </c>
      <c r="AJ42" s="146">
        <f t="shared" si="15"/>
        <v>0</v>
      </c>
      <c r="AK42" s="147"/>
      <c r="AL42" s="148"/>
      <c r="AM42" s="152"/>
      <c r="AN42" s="152"/>
      <c r="AO42" s="152"/>
    </row>
    <row r="43" ht="24.6" hidden="1" spans="1:41">
      <c r="A43" s="154" t="s">
        <v>83</v>
      </c>
      <c r="B43" s="155"/>
      <c r="C43" s="156" t="s">
        <v>71</v>
      </c>
      <c r="D43" s="157"/>
      <c r="E43" s="158"/>
      <c r="F43" s="158"/>
      <c r="G43" s="159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9"/>
      <c r="X43" s="159"/>
      <c r="Y43" s="158"/>
      <c r="Z43" s="158"/>
      <c r="AA43" s="158"/>
      <c r="AB43" s="158"/>
      <c r="AC43" s="158"/>
      <c r="AD43" s="158"/>
      <c r="AE43" s="160"/>
      <c r="AF43" s="158"/>
      <c r="AG43" s="158"/>
      <c r="AH43" s="158"/>
      <c r="AI43" s="158"/>
      <c r="AJ43" s="161"/>
      <c r="AK43" s="140">
        <f t="shared" ref="AK43" si="16">SUM(D44:AE44)</f>
        <v>0</v>
      </c>
      <c r="AL43" s="162">
        <f>SUM(AF44:AJ44)</f>
        <v>0</v>
      </c>
      <c r="AM43" s="100"/>
      <c r="AN43" s="100"/>
      <c r="AO43" s="100"/>
    </row>
    <row r="44" ht="24.6" hidden="1" spans="1:41">
      <c r="A44" s="163"/>
      <c r="B44" s="164"/>
      <c r="C44" s="156" t="s">
        <v>72</v>
      </c>
      <c r="D44" s="165">
        <f t="shared" ref="D44:AJ44" si="17">(D$24*D43)/1000</f>
        <v>0</v>
      </c>
      <c r="E44" s="166">
        <f t="shared" si="17"/>
        <v>0</v>
      </c>
      <c r="F44" s="166">
        <f t="shared" si="17"/>
        <v>0</v>
      </c>
      <c r="G44" s="166">
        <f t="shared" si="17"/>
        <v>0</v>
      </c>
      <c r="H44" s="166">
        <f t="shared" si="17"/>
        <v>0</v>
      </c>
      <c r="I44" s="166">
        <f t="shared" si="17"/>
        <v>0</v>
      </c>
      <c r="J44" s="166">
        <f t="shared" si="17"/>
        <v>0</v>
      </c>
      <c r="K44" s="166">
        <f t="shared" si="17"/>
        <v>0</v>
      </c>
      <c r="L44" s="166">
        <f t="shared" si="17"/>
        <v>0</v>
      </c>
      <c r="M44" s="166">
        <f t="shared" si="17"/>
        <v>0</v>
      </c>
      <c r="N44" s="166">
        <f t="shared" si="17"/>
        <v>0</v>
      </c>
      <c r="O44" s="166">
        <f t="shared" si="17"/>
        <v>0</v>
      </c>
      <c r="P44" s="166">
        <f t="shared" si="17"/>
        <v>0</v>
      </c>
      <c r="Q44" s="166">
        <f t="shared" si="17"/>
        <v>0</v>
      </c>
      <c r="R44" s="166">
        <f t="shared" si="17"/>
        <v>0</v>
      </c>
      <c r="S44" s="166">
        <f t="shared" si="17"/>
        <v>0</v>
      </c>
      <c r="T44" s="166">
        <f t="shared" si="17"/>
        <v>0</v>
      </c>
      <c r="U44" s="166">
        <f t="shared" si="17"/>
        <v>0</v>
      </c>
      <c r="V44" s="166">
        <f t="shared" si="17"/>
        <v>0</v>
      </c>
      <c r="W44" s="166">
        <f t="shared" si="17"/>
        <v>0</v>
      </c>
      <c r="X44" s="166">
        <f t="shared" si="17"/>
        <v>0</v>
      </c>
      <c r="Y44" s="166">
        <f t="shared" si="17"/>
        <v>0</v>
      </c>
      <c r="Z44" s="166">
        <f t="shared" si="17"/>
        <v>0</v>
      </c>
      <c r="AA44" s="166">
        <f t="shared" si="17"/>
        <v>0</v>
      </c>
      <c r="AB44" s="166">
        <f t="shared" si="17"/>
        <v>0</v>
      </c>
      <c r="AC44" s="166">
        <f t="shared" si="17"/>
        <v>0</v>
      </c>
      <c r="AD44" s="166">
        <f t="shared" si="17"/>
        <v>0</v>
      </c>
      <c r="AE44" s="167">
        <f t="shared" si="17"/>
        <v>0</v>
      </c>
      <c r="AF44" s="166">
        <f t="shared" si="17"/>
        <v>0</v>
      </c>
      <c r="AG44" s="166">
        <f t="shared" si="17"/>
        <v>0</v>
      </c>
      <c r="AH44" s="166">
        <f t="shared" si="17"/>
        <v>0</v>
      </c>
      <c r="AI44" s="166">
        <f t="shared" si="17"/>
        <v>0</v>
      </c>
      <c r="AJ44" s="168">
        <f t="shared" si="17"/>
        <v>0</v>
      </c>
      <c r="AK44" s="147"/>
      <c r="AL44" s="169"/>
      <c r="AM44" s="100"/>
      <c r="AN44" s="100"/>
      <c r="AO44" s="100"/>
    </row>
    <row r="45" ht="27.75" customHeight="1" spans="1:41">
      <c r="A45" s="132" t="s">
        <v>79</v>
      </c>
      <c r="B45" s="133"/>
      <c r="C45" s="134" t="s">
        <v>71</v>
      </c>
      <c r="D45" s="135"/>
      <c r="E45" s="136"/>
      <c r="F45" s="136"/>
      <c r="G45" s="137"/>
      <c r="H45" s="136"/>
      <c r="I45" s="136"/>
      <c r="J45" s="136"/>
      <c r="K45" s="136"/>
      <c r="L45" s="136">
        <v>25.2</v>
      </c>
      <c r="M45" s="136">
        <v>140</v>
      </c>
      <c r="N45" s="136"/>
      <c r="O45" s="136"/>
      <c r="P45" s="136"/>
      <c r="Q45" s="136"/>
      <c r="R45" s="136"/>
      <c r="S45" s="136"/>
      <c r="T45" s="136"/>
      <c r="U45" s="136"/>
      <c r="V45" s="136"/>
      <c r="W45" s="137">
        <v>17.3</v>
      </c>
      <c r="X45" s="137"/>
      <c r="Y45" s="136"/>
      <c r="Z45" s="136"/>
      <c r="AA45" s="136"/>
      <c r="AB45" s="136"/>
      <c r="AC45" s="136"/>
      <c r="AD45" s="136"/>
      <c r="AE45" s="138"/>
      <c r="AF45" s="136"/>
      <c r="AG45" s="136"/>
      <c r="AH45" s="136"/>
      <c r="AI45" s="136"/>
      <c r="AJ45" s="139"/>
      <c r="AK45" s="140">
        <f t="shared" ref="AK45" si="18">SUM(D46:AE46)</f>
        <v>1.095</v>
      </c>
      <c r="AL45" s="141">
        <f>SUM(AF46:AJ46)</f>
        <v>0</v>
      </c>
    </row>
    <row r="46" ht="23.25" customHeight="1" spans="1:41">
      <c r="A46" s="142"/>
      <c r="B46" s="83"/>
      <c r="C46" s="134" t="s">
        <v>72</v>
      </c>
      <c r="D46" s="143">
        <f t="shared" ref="D46:AJ46" si="19">(D$24*D45)/1000</f>
        <v>0</v>
      </c>
      <c r="E46" s="144">
        <f t="shared" si="19"/>
        <v>0</v>
      </c>
      <c r="F46" s="144">
        <f t="shared" si="19"/>
        <v>0</v>
      </c>
      <c r="G46" s="144">
        <f t="shared" si="19"/>
        <v>0</v>
      </c>
      <c r="H46" s="144">
        <f t="shared" si="19"/>
        <v>0</v>
      </c>
      <c r="I46" s="144">
        <f t="shared" si="19"/>
        <v>0</v>
      </c>
      <c r="J46" s="144">
        <f t="shared" si="19"/>
        <v>0</v>
      </c>
      <c r="K46" s="144">
        <f t="shared" si="19"/>
        <v>0</v>
      </c>
      <c r="L46" s="144">
        <f t="shared" si="19"/>
        <v>0.1512</v>
      </c>
      <c r="M46" s="144">
        <f t="shared" si="19"/>
        <v>0.84</v>
      </c>
      <c r="N46" s="144">
        <f t="shared" si="19"/>
        <v>0</v>
      </c>
      <c r="O46" s="144">
        <f t="shared" si="19"/>
        <v>0</v>
      </c>
      <c r="P46" s="144">
        <f t="shared" si="19"/>
        <v>0</v>
      </c>
      <c r="Q46" s="144">
        <f t="shared" si="19"/>
        <v>0</v>
      </c>
      <c r="R46" s="144">
        <f t="shared" si="19"/>
        <v>0</v>
      </c>
      <c r="S46" s="144">
        <f t="shared" si="19"/>
        <v>0</v>
      </c>
      <c r="T46" s="144">
        <f t="shared" si="19"/>
        <v>0</v>
      </c>
      <c r="U46" s="144">
        <f t="shared" si="19"/>
        <v>0</v>
      </c>
      <c r="V46" s="144">
        <f t="shared" si="19"/>
        <v>0</v>
      </c>
      <c r="W46" s="144">
        <f t="shared" si="19"/>
        <v>0.1038</v>
      </c>
      <c r="X46" s="144">
        <f t="shared" si="19"/>
        <v>0</v>
      </c>
      <c r="Y46" s="144">
        <f t="shared" si="19"/>
        <v>0</v>
      </c>
      <c r="Z46" s="144">
        <f t="shared" si="19"/>
        <v>0</v>
      </c>
      <c r="AA46" s="144">
        <f t="shared" si="19"/>
        <v>0</v>
      </c>
      <c r="AB46" s="144">
        <f t="shared" si="19"/>
        <v>0</v>
      </c>
      <c r="AC46" s="144">
        <f t="shared" si="19"/>
        <v>0</v>
      </c>
      <c r="AD46" s="144">
        <f t="shared" si="19"/>
        <v>0</v>
      </c>
      <c r="AE46" s="145">
        <f t="shared" si="19"/>
        <v>0</v>
      </c>
      <c r="AF46" s="144">
        <f t="shared" si="19"/>
        <v>0</v>
      </c>
      <c r="AG46" s="144">
        <f t="shared" si="19"/>
        <v>0</v>
      </c>
      <c r="AH46" s="144">
        <f t="shared" si="19"/>
        <v>0</v>
      </c>
      <c r="AI46" s="144">
        <f t="shared" si="19"/>
        <v>0</v>
      </c>
      <c r="AJ46" s="146">
        <f t="shared" si="19"/>
        <v>0</v>
      </c>
      <c r="AK46" s="147"/>
      <c r="AL46" s="148"/>
    </row>
    <row r="47" ht="25.5" customHeight="1" spans="1:41">
      <c r="A47" s="132" t="s">
        <v>80</v>
      </c>
      <c r="B47" s="133"/>
      <c r="C47" s="134" t="s">
        <v>71</v>
      </c>
      <c r="D47" s="135"/>
      <c r="E47" s="136"/>
      <c r="F47" s="136"/>
      <c r="G47" s="137"/>
      <c r="H47" s="136"/>
      <c r="I47" s="136"/>
      <c r="J47" s="136"/>
      <c r="K47" s="136"/>
      <c r="L47" s="136">
        <v>2.25</v>
      </c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7">
        <v>6.3</v>
      </c>
      <c r="X47" s="137"/>
      <c r="Y47" s="136"/>
      <c r="Z47" s="136"/>
      <c r="AA47" s="136"/>
      <c r="AB47" s="136"/>
      <c r="AC47" s="136"/>
      <c r="AD47" s="136"/>
      <c r="AE47" s="138"/>
      <c r="AF47" s="136"/>
      <c r="AG47" s="136"/>
      <c r="AH47" s="136"/>
      <c r="AI47" s="136"/>
      <c r="AJ47" s="139"/>
      <c r="AK47" s="140">
        <f t="shared" ref="AK47" si="20">SUM(D48:AE48)</f>
        <v>0.0513</v>
      </c>
      <c r="AL47" s="141">
        <f>SUM(AF48:AJ48)</f>
        <v>0</v>
      </c>
    </row>
    <row r="48" ht="25.5" customHeight="1" spans="1:41">
      <c r="A48" s="142"/>
      <c r="B48" s="83"/>
      <c r="C48" s="134" t="s">
        <v>72</v>
      </c>
      <c r="D48" s="143">
        <f t="shared" ref="D48:G48" si="21">(D$24*D47)/1000</f>
        <v>0</v>
      </c>
      <c r="E48" s="144">
        <f t="shared" si="21"/>
        <v>0</v>
      </c>
      <c r="F48" s="144">
        <f t="shared" si="21"/>
        <v>0</v>
      </c>
      <c r="G48" s="144">
        <f t="shared" si="21"/>
        <v>0</v>
      </c>
      <c r="H48" s="144">
        <f t="shared" ref="H48:AJ48" si="22">(H$24*H47)/1000</f>
        <v>0</v>
      </c>
      <c r="I48" s="144">
        <f t="shared" si="22"/>
        <v>0</v>
      </c>
      <c r="J48" s="144">
        <f t="shared" si="22"/>
        <v>0</v>
      </c>
      <c r="K48" s="144">
        <f t="shared" si="22"/>
        <v>0</v>
      </c>
      <c r="L48" s="144">
        <f t="shared" si="22"/>
        <v>0.0135</v>
      </c>
      <c r="M48" s="144">
        <f t="shared" si="22"/>
        <v>0</v>
      </c>
      <c r="N48" s="144">
        <f t="shared" si="22"/>
        <v>0</v>
      </c>
      <c r="O48" s="144">
        <f t="shared" si="22"/>
        <v>0</v>
      </c>
      <c r="P48" s="144">
        <f t="shared" si="22"/>
        <v>0</v>
      </c>
      <c r="Q48" s="144">
        <f t="shared" si="22"/>
        <v>0</v>
      </c>
      <c r="R48" s="144">
        <f t="shared" si="22"/>
        <v>0</v>
      </c>
      <c r="S48" s="144">
        <f t="shared" si="22"/>
        <v>0</v>
      </c>
      <c r="T48" s="144">
        <f t="shared" si="22"/>
        <v>0</v>
      </c>
      <c r="U48" s="144">
        <f t="shared" si="22"/>
        <v>0</v>
      </c>
      <c r="V48" s="144">
        <f t="shared" si="22"/>
        <v>0</v>
      </c>
      <c r="W48" s="144">
        <f t="shared" si="22"/>
        <v>0.0378</v>
      </c>
      <c r="X48" s="144">
        <f t="shared" si="22"/>
        <v>0</v>
      </c>
      <c r="Y48" s="144">
        <f t="shared" si="22"/>
        <v>0</v>
      </c>
      <c r="Z48" s="144">
        <f t="shared" si="22"/>
        <v>0</v>
      </c>
      <c r="AA48" s="144">
        <f t="shared" si="22"/>
        <v>0</v>
      </c>
      <c r="AB48" s="144">
        <f t="shared" si="22"/>
        <v>0</v>
      </c>
      <c r="AC48" s="144">
        <f t="shared" si="22"/>
        <v>0</v>
      </c>
      <c r="AD48" s="144">
        <f t="shared" si="22"/>
        <v>0</v>
      </c>
      <c r="AE48" s="145">
        <f t="shared" si="22"/>
        <v>0</v>
      </c>
      <c r="AF48" s="144">
        <f t="shared" si="22"/>
        <v>0</v>
      </c>
      <c r="AG48" s="144">
        <f t="shared" si="22"/>
        <v>0</v>
      </c>
      <c r="AH48" s="144">
        <f t="shared" si="22"/>
        <v>0</v>
      </c>
      <c r="AI48" s="144">
        <f t="shared" si="22"/>
        <v>0</v>
      </c>
      <c r="AJ48" s="146">
        <f t="shared" si="22"/>
        <v>0</v>
      </c>
      <c r="AK48" s="147"/>
      <c r="AL48" s="148"/>
    </row>
    <row r="49" ht="27.75" customHeight="1" spans="1:39">
      <c r="A49" s="132" t="s">
        <v>81</v>
      </c>
      <c r="B49" s="133"/>
      <c r="C49" s="134" t="s">
        <v>71</v>
      </c>
      <c r="D49" s="135"/>
      <c r="E49" s="136"/>
      <c r="F49" s="136"/>
      <c r="G49" s="137"/>
      <c r="H49" s="136"/>
      <c r="I49" s="136"/>
      <c r="J49" s="136"/>
      <c r="K49" s="136"/>
      <c r="L49" s="136">
        <v>9.45</v>
      </c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7"/>
      <c r="X49" s="137"/>
      <c r="Y49" s="136"/>
      <c r="Z49" s="136"/>
      <c r="AA49" s="136"/>
      <c r="AB49" s="136"/>
      <c r="AC49" s="136"/>
      <c r="AD49" s="136"/>
      <c r="AE49" s="138"/>
      <c r="AF49" s="136"/>
      <c r="AG49" s="136"/>
      <c r="AH49" s="136"/>
      <c r="AI49" s="136"/>
      <c r="AJ49" s="139"/>
      <c r="AK49" s="140">
        <f t="shared" ref="AK49" si="23">SUM(D50:AE50)</f>
        <v>0.0567</v>
      </c>
      <c r="AL49" s="141">
        <f>SUM(AF50:AJ50)</f>
        <v>0</v>
      </c>
    </row>
    <row r="50" ht="31.5" customHeight="1" spans="1:39">
      <c r="A50" s="142"/>
      <c r="B50" s="83"/>
      <c r="C50" s="134" t="s">
        <v>72</v>
      </c>
      <c r="D50" s="143">
        <f t="shared" ref="D50:AJ50" si="24">(D$24*D49)/1000</f>
        <v>0</v>
      </c>
      <c r="E50" s="144">
        <f t="shared" si="24"/>
        <v>0</v>
      </c>
      <c r="F50" s="144">
        <f t="shared" si="24"/>
        <v>0</v>
      </c>
      <c r="G50" s="144">
        <f t="shared" si="24"/>
        <v>0</v>
      </c>
      <c r="H50" s="144">
        <f t="shared" si="24"/>
        <v>0</v>
      </c>
      <c r="I50" s="144">
        <f t="shared" si="24"/>
        <v>0</v>
      </c>
      <c r="J50" s="144">
        <f t="shared" si="24"/>
        <v>0</v>
      </c>
      <c r="K50" s="144">
        <f t="shared" si="24"/>
        <v>0</v>
      </c>
      <c r="L50" s="144">
        <f t="shared" si="24"/>
        <v>0.0567</v>
      </c>
      <c r="M50" s="144">
        <f t="shared" si="24"/>
        <v>0</v>
      </c>
      <c r="N50" s="144">
        <f t="shared" si="24"/>
        <v>0</v>
      </c>
      <c r="O50" s="144">
        <f t="shared" si="24"/>
        <v>0</v>
      </c>
      <c r="P50" s="144">
        <f t="shared" si="24"/>
        <v>0</v>
      </c>
      <c r="Q50" s="144">
        <f t="shared" si="24"/>
        <v>0</v>
      </c>
      <c r="R50" s="144">
        <f t="shared" si="24"/>
        <v>0</v>
      </c>
      <c r="S50" s="144">
        <f t="shared" si="24"/>
        <v>0</v>
      </c>
      <c r="T50" s="144">
        <f t="shared" si="24"/>
        <v>0</v>
      </c>
      <c r="U50" s="144">
        <f t="shared" si="24"/>
        <v>0</v>
      </c>
      <c r="V50" s="144">
        <f t="shared" si="24"/>
        <v>0</v>
      </c>
      <c r="W50" s="144">
        <f t="shared" si="24"/>
        <v>0</v>
      </c>
      <c r="X50" s="144">
        <f t="shared" si="24"/>
        <v>0</v>
      </c>
      <c r="Y50" s="144">
        <f t="shared" si="24"/>
        <v>0</v>
      </c>
      <c r="Z50" s="144">
        <f t="shared" si="24"/>
        <v>0</v>
      </c>
      <c r="AA50" s="144">
        <f t="shared" si="24"/>
        <v>0</v>
      </c>
      <c r="AB50" s="144">
        <f t="shared" si="24"/>
        <v>0</v>
      </c>
      <c r="AC50" s="144">
        <f t="shared" si="24"/>
        <v>0</v>
      </c>
      <c r="AD50" s="144">
        <f t="shared" si="24"/>
        <v>0</v>
      </c>
      <c r="AE50" s="145">
        <f t="shared" si="24"/>
        <v>0</v>
      </c>
      <c r="AF50" s="144">
        <f t="shared" si="24"/>
        <v>0</v>
      </c>
      <c r="AG50" s="144">
        <f t="shared" si="24"/>
        <v>0</v>
      </c>
      <c r="AH50" s="144">
        <f t="shared" si="24"/>
        <v>0</v>
      </c>
      <c r="AI50" s="144">
        <f t="shared" si="24"/>
        <v>0</v>
      </c>
      <c r="AJ50" s="146">
        <f t="shared" si="24"/>
        <v>0</v>
      </c>
      <c r="AK50" s="147"/>
      <c r="AL50" s="148"/>
    </row>
    <row r="51" ht="27.75" customHeight="1" spans="1:39">
      <c r="A51" s="132" t="s">
        <v>82</v>
      </c>
      <c r="B51" s="133"/>
      <c r="C51" s="134" t="s">
        <v>71</v>
      </c>
      <c r="D51" s="135"/>
      <c r="E51" s="136"/>
      <c r="F51" s="136"/>
      <c r="G51" s="137"/>
      <c r="H51" s="136"/>
      <c r="I51" s="136"/>
      <c r="J51" s="136"/>
      <c r="K51" s="136"/>
      <c r="L51" s="136">
        <v>37.5</v>
      </c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7"/>
      <c r="X51" s="137"/>
      <c r="Y51" s="136"/>
      <c r="Z51" s="136"/>
      <c r="AA51" s="136"/>
      <c r="AB51" s="136"/>
      <c r="AC51" s="136"/>
      <c r="AD51" s="136"/>
      <c r="AE51" s="138"/>
      <c r="AF51" s="136"/>
      <c r="AG51" s="136"/>
      <c r="AH51" s="136"/>
      <c r="AI51" s="136"/>
      <c r="AJ51" s="139"/>
      <c r="AK51" s="140">
        <f t="shared" ref="AK51" si="25">SUM(D52:AE52)</f>
        <v>0.225</v>
      </c>
      <c r="AL51" s="141">
        <f>SUM(AF52:AJ52)</f>
        <v>0</v>
      </c>
    </row>
    <row r="52" ht="25.15" customHeight="1" spans="1:39">
      <c r="A52" s="142"/>
      <c r="B52" s="83"/>
      <c r="C52" s="134" t="s">
        <v>72</v>
      </c>
      <c r="D52" s="143">
        <f t="shared" ref="D52:AJ52" si="26">(D$24*D51)/1000</f>
        <v>0</v>
      </c>
      <c r="E52" s="144">
        <f t="shared" si="26"/>
        <v>0</v>
      </c>
      <c r="F52" s="144">
        <f t="shared" si="26"/>
        <v>0</v>
      </c>
      <c r="G52" s="144">
        <f t="shared" si="26"/>
        <v>0</v>
      </c>
      <c r="H52" s="144">
        <f t="shared" si="26"/>
        <v>0</v>
      </c>
      <c r="I52" s="144">
        <f t="shared" si="26"/>
        <v>0</v>
      </c>
      <c r="J52" s="144">
        <f t="shared" si="26"/>
        <v>0</v>
      </c>
      <c r="K52" s="144">
        <f t="shared" si="26"/>
        <v>0</v>
      </c>
      <c r="L52" s="144">
        <f t="shared" si="26"/>
        <v>0.225</v>
      </c>
      <c r="M52" s="144">
        <f t="shared" si="26"/>
        <v>0</v>
      </c>
      <c r="N52" s="144">
        <f t="shared" si="26"/>
        <v>0</v>
      </c>
      <c r="O52" s="144">
        <f t="shared" si="26"/>
        <v>0</v>
      </c>
      <c r="P52" s="144">
        <f t="shared" si="26"/>
        <v>0</v>
      </c>
      <c r="Q52" s="144">
        <f t="shared" si="26"/>
        <v>0</v>
      </c>
      <c r="R52" s="144">
        <f t="shared" si="26"/>
        <v>0</v>
      </c>
      <c r="S52" s="144">
        <f t="shared" si="26"/>
        <v>0</v>
      </c>
      <c r="T52" s="144">
        <f t="shared" si="26"/>
        <v>0</v>
      </c>
      <c r="U52" s="144">
        <f t="shared" si="26"/>
        <v>0</v>
      </c>
      <c r="V52" s="144">
        <f t="shared" si="26"/>
        <v>0</v>
      </c>
      <c r="W52" s="144">
        <f t="shared" si="26"/>
        <v>0</v>
      </c>
      <c r="X52" s="144">
        <f t="shared" si="26"/>
        <v>0</v>
      </c>
      <c r="Y52" s="144">
        <f t="shared" si="26"/>
        <v>0</v>
      </c>
      <c r="Z52" s="144">
        <f t="shared" si="26"/>
        <v>0</v>
      </c>
      <c r="AA52" s="144">
        <f t="shared" si="26"/>
        <v>0</v>
      </c>
      <c r="AB52" s="144">
        <f t="shared" si="26"/>
        <v>0</v>
      </c>
      <c r="AC52" s="144">
        <f t="shared" si="26"/>
        <v>0</v>
      </c>
      <c r="AD52" s="144">
        <f t="shared" si="26"/>
        <v>0</v>
      </c>
      <c r="AE52" s="145">
        <f t="shared" si="26"/>
        <v>0</v>
      </c>
      <c r="AF52" s="144">
        <f t="shared" si="26"/>
        <v>0</v>
      </c>
      <c r="AG52" s="144">
        <f t="shared" si="26"/>
        <v>0</v>
      </c>
      <c r="AH52" s="144">
        <f t="shared" si="26"/>
        <v>0</v>
      </c>
      <c r="AI52" s="144">
        <f t="shared" si="26"/>
        <v>0</v>
      </c>
      <c r="AJ52" s="146">
        <f t="shared" si="26"/>
        <v>0</v>
      </c>
      <c r="AK52" s="147"/>
      <c r="AL52" s="148"/>
    </row>
    <row r="53" ht="24.6" hidden="1" spans="1:39">
      <c r="A53" s="132" t="s">
        <v>83</v>
      </c>
      <c r="B53" s="133"/>
      <c r="C53" s="134" t="s">
        <v>71</v>
      </c>
      <c r="D53" s="135"/>
      <c r="E53" s="136"/>
      <c r="F53" s="136"/>
      <c r="G53" s="137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7"/>
      <c r="X53" s="137"/>
      <c r="Y53" s="136"/>
      <c r="Z53" s="136"/>
      <c r="AA53" s="136"/>
      <c r="AB53" s="136"/>
      <c r="AC53" s="136"/>
      <c r="AD53" s="136"/>
      <c r="AE53" s="138"/>
      <c r="AF53" s="136"/>
      <c r="AG53" s="136"/>
      <c r="AH53" s="136"/>
      <c r="AI53" s="136"/>
      <c r="AJ53" s="139"/>
      <c r="AK53" s="140">
        <f t="shared" ref="AK53" si="27">SUM(D54:AE54)</f>
        <v>0</v>
      </c>
      <c r="AL53" s="141">
        <f>SUM(AF54:AJ54)</f>
        <v>0</v>
      </c>
    </row>
    <row r="54" ht="24.6" hidden="1" spans="1:39">
      <c r="A54" s="142"/>
      <c r="B54" s="83"/>
      <c r="C54" s="134" t="s">
        <v>72</v>
      </c>
      <c r="D54" s="143">
        <f t="shared" ref="D54:AJ54" si="28">(D$24*D53)/1000</f>
        <v>0</v>
      </c>
      <c r="E54" s="144">
        <f t="shared" si="28"/>
        <v>0</v>
      </c>
      <c r="F54" s="144">
        <f t="shared" si="28"/>
        <v>0</v>
      </c>
      <c r="G54" s="144">
        <f t="shared" si="28"/>
        <v>0</v>
      </c>
      <c r="H54" s="144">
        <f t="shared" si="28"/>
        <v>0</v>
      </c>
      <c r="I54" s="144">
        <f t="shared" si="28"/>
        <v>0</v>
      </c>
      <c r="J54" s="144">
        <f t="shared" si="28"/>
        <v>0</v>
      </c>
      <c r="K54" s="144">
        <f t="shared" si="28"/>
        <v>0</v>
      </c>
      <c r="L54" s="144">
        <f t="shared" si="28"/>
        <v>0</v>
      </c>
      <c r="M54" s="144">
        <f t="shared" si="28"/>
        <v>0</v>
      </c>
      <c r="N54" s="144">
        <f t="shared" si="28"/>
        <v>0</v>
      </c>
      <c r="O54" s="144">
        <f t="shared" si="28"/>
        <v>0</v>
      </c>
      <c r="P54" s="144">
        <f t="shared" si="28"/>
        <v>0</v>
      </c>
      <c r="Q54" s="144">
        <f t="shared" si="28"/>
        <v>0</v>
      </c>
      <c r="R54" s="144">
        <f t="shared" si="28"/>
        <v>0</v>
      </c>
      <c r="S54" s="144">
        <f t="shared" si="28"/>
        <v>0</v>
      </c>
      <c r="T54" s="144">
        <f t="shared" si="28"/>
        <v>0</v>
      </c>
      <c r="U54" s="144">
        <f t="shared" si="28"/>
        <v>0</v>
      </c>
      <c r="V54" s="144">
        <f t="shared" si="28"/>
        <v>0</v>
      </c>
      <c r="W54" s="144">
        <f t="shared" si="28"/>
        <v>0</v>
      </c>
      <c r="X54" s="144">
        <f t="shared" si="28"/>
        <v>0</v>
      </c>
      <c r="Y54" s="144">
        <f t="shared" si="28"/>
        <v>0</v>
      </c>
      <c r="Z54" s="144">
        <f t="shared" si="28"/>
        <v>0</v>
      </c>
      <c r="AA54" s="144">
        <f t="shared" si="28"/>
        <v>0</v>
      </c>
      <c r="AB54" s="144">
        <f t="shared" si="28"/>
        <v>0</v>
      </c>
      <c r="AC54" s="144">
        <f t="shared" si="28"/>
        <v>0</v>
      </c>
      <c r="AD54" s="144">
        <f t="shared" si="28"/>
        <v>0</v>
      </c>
      <c r="AE54" s="145">
        <f t="shared" si="28"/>
        <v>0</v>
      </c>
      <c r="AF54" s="144">
        <f t="shared" si="28"/>
        <v>0</v>
      </c>
      <c r="AG54" s="144">
        <f t="shared" si="28"/>
        <v>0</v>
      </c>
      <c r="AH54" s="144">
        <f t="shared" si="28"/>
        <v>0</v>
      </c>
      <c r="AI54" s="144">
        <f t="shared" si="28"/>
        <v>0</v>
      </c>
      <c r="AJ54" s="146">
        <f t="shared" si="28"/>
        <v>0</v>
      </c>
      <c r="AK54" s="147"/>
      <c r="AL54" s="148"/>
      <c r="AM54" s="170"/>
    </row>
    <row r="55" ht="24.6" hidden="1" spans="1:39">
      <c r="A55" s="132"/>
      <c r="B55" s="133"/>
      <c r="C55" s="134" t="s">
        <v>71</v>
      </c>
      <c r="D55" s="135"/>
      <c r="E55" s="136"/>
      <c r="F55" s="136"/>
      <c r="G55" s="137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7"/>
      <c r="X55" s="137"/>
      <c r="Y55" s="136"/>
      <c r="Z55" s="136"/>
      <c r="AA55" s="136"/>
      <c r="AB55" s="136"/>
      <c r="AC55" s="136"/>
      <c r="AD55" s="136"/>
      <c r="AE55" s="138"/>
      <c r="AF55" s="136"/>
      <c r="AG55" s="136"/>
      <c r="AH55" s="136"/>
      <c r="AI55" s="136"/>
      <c r="AJ55" s="139"/>
      <c r="AK55" s="140">
        <f>SUM(D56:AE56)</f>
        <v>0</v>
      </c>
      <c r="AL55" s="141">
        <f>SUM(AF56:AJ56)</f>
        <v>0</v>
      </c>
    </row>
    <row r="56" ht="24.6" hidden="1" spans="1:39">
      <c r="A56" s="142"/>
      <c r="B56" s="83"/>
      <c r="C56" s="134" t="s">
        <v>72</v>
      </c>
      <c r="D56" s="143">
        <f t="shared" ref="D56:AJ60" si="29">(D$24*D55)/1000</f>
        <v>0</v>
      </c>
      <c r="E56" s="144">
        <f t="shared" si="29"/>
        <v>0</v>
      </c>
      <c r="F56" s="144">
        <f t="shared" si="29"/>
        <v>0</v>
      </c>
      <c r="G56" s="144">
        <f t="shared" si="29"/>
        <v>0</v>
      </c>
      <c r="H56" s="144">
        <f t="shared" si="29"/>
        <v>0</v>
      </c>
      <c r="I56" s="144">
        <f t="shared" si="29"/>
        <v>0</v>
      </c>
      <c r="J56" s="144">
        <f t="shared" si="29"/>
        <v>0</v>
      </c>
      <c r="K56" s="144">
        <f t="shared" si="29"/>
        <v>0</v>
      </c>
      <c r="L56" s="144">
        <f t="shared" si="29"/>
        <v>0</v>
      </c>
      <c r="M56" s="144">
        <f t="shared" si="29"/>
        <v>0</v>
      </c>
      <c r="N56" s="144">
        <f t="shared" si="29"/>
        <v>0</v>
      </c>
      <c r="O56" s="144">
        <f t="shared" si="29"/>
        <v>0</v>
      </c>
      <c r="P56" s="144">
        <f t="shared" si="29"/>
        <v>0</v>
      </c>
      <c r="Q56" s="144">
        <f t="shared" si="29"/>
        <v>0</v>
      </c>
      <c r="R56" s="144">
        <f t="shared" si="29"/>
        <v>0</v>
      </c>
      <c r="S56" s="144">
        <f t="shared" si="29"/>
        <v>0</v>
      </c>
      <c r="T56" s="144">
        <f t="shared" si="29"/>
        <v>0</v>
      </c>
      <c r="U56" s="144">
        <f t="shared" si="29"/>
        <v>0</v>
      </c>
      <c r="V56" s="144">
        <f t="shared" si="29"/>
        <v>0</v>
      </c>
      <c r="W56" s="144">
        <f t="shared" si="29"/>
        <v>0</v>
      </c>
      <c r="X56" s="144">
        <f t="shared" si="29"/>
        <v>0</v>
      </c>
      <c r="Y56" s="144">
        <f t="shared" si="29"/>
        <v>0</v>
      </c>
      <c r="Z56" s="144">
        <f t="shared" si="29"/>
        <v>0</v>
      </c>
      <c r="AA56" s="144">
        <f t="shared" si="29"/>
        <v>0</v>
      </c>
      <c r="AB56" s="144">
        <f t="shared" si="29"/>
        <v>0</v>
      </c>
      <c r="AC56" s="144">
        <f t="shared" si="29"/>
        <v>0</v>
      </c>
      <c r="AD56" s="144">
        <f t="shared" si="29"/>
        <v>0</v>
      </c>
      <c r="AE56" s="145">
        <f t="shared" si="29"/>
        <v>0</v>
      </c>
      <c r="AF56" s="144">
        <f t="shared" si="29"/>
        <v>0</v>
      </c>
      <c r="AG56" s="144">
        <f t="shared" si="29"/>
        <v>0</v>
      </c>
      <c r="AH56" s="144">
        <f t="shared" si="29"/>
        <v>0</v>
      </c>
      <c r="AI56" s="144">
        <f t="shared" si="29"/>
        <v>0</v>
      </c>
      <c r="AJ56" s="146">
        <f t="shared" si="29"/>
        <v>0</v>
      </c>
      <c r="AK56" s="147"/>
      <c r="AL56" s="148"/>
    </row>
    <row r="57" ht="27.75" customHeight="1" spans="1:39">
      <c r="A57" s="132" t="s">
        <v>84</v>
      </c>
      <c r="B57" s="133"/>
      <c r="C57" s="134" t="s">
        <v>71</v>
      </c>
      <c r="D57" s="135"/>
      <c r="E57" s="136"/>
      <c r="F57" s="136"/>
      <c r="G57" s="137"/>
      <c r="H57" s="136"/>
      <c r="I57" s="136"/>
      <c r="J57" s="136"/>
      <c r="K57" s="136"/>
      <c r="L57" s="136"/>
      <c r="M57" s="136"/>
      <c r="N57" s="136">
        <v>74</v>
      </c>
      <c r="O57" s="136"/>
      <c r="P57" s="136"/>
      <c r="Q57" s="136"/>
      <c r="R57" s="136"/>
      <c r="S57" s="136"/>
      <c r="T57" s="136"/>
      <c r="U57" s="136"/>
      <c r="V57" s="136"/>
      <c r="W57" s="137"/>
      <c r="X57" s="137"/>
      <c r="Y57" s="136"/>
      <c r="Z57" s="136"/>
      <c r="AA57" s="136"/>
      <c r="AB57" s="136"/>
      <c r="AC57" s="136"/>
      <c r="AD57" s="136"/>
      <c r="AE57" s="138"/>
      <c r="AF57" s="136"/>
      <c r="AG57" s="136"/>
      <c r="AH57" s="136"/>
      <c r="AI57" s="136"/>
      <c r="AJ57" s="139"/>
      <c r="AK57" s="140">
        <f>SUM(D58:AE58)</f>
        <v>0.444</v>
      </c>
      <c r="AL57" s="141">
        <f>SUM(AF58:AJ58)</f>
        <v>0</v>
      </c>
    </row>
    <row r="58" ht="31.9" customHeight="1" spans="1:39">
      <c r="A58" s="142"/>
      <c r="B58" s="83"/>
      <c r="C58" s="134" t="s">
        <v>72</v>
      </c>
      <c r="D58" s="143">
        <f t="shared" ref="D58:L58" si="30">(D$24*D57)/1000</f>
        <v>0</v>
      </c>
      <c r="E58" s="144">
        <f t="shared" si="30"/>
        <v>0</v>
      </c>
      <c r="F58" s="144">
        <f t="shared" si="30"/>
        <v>0</v>
      </c>
      <c r="G58" s="144">
        <f t="shared" si="30"/>
        <v>0</v>
      </c>
      <c r="H58" s="144">
        <f t="shared" si="30"/>
        <v>0</v>
      </c>
      <c r="I58" s="144">
        <f t="shared" si="30"/>
        <v>0</v>
      </c>
      <c r="J58" s="144">
        <f t="shared" si="30"/>
        <v>0</v>
      </c>
      <c r="K58" s="144">
        <f t="shared" si="30"/>
        <v>0</v>
      </c>
      <c r="L58" s="144">
        <f t="shared" si="30"/>
        <v>0</v>
      </c>
      <c r="M58" s="144">
        <f t="shared" si="29"/>
        <v>0</v>
      </c>
      <c r="N58" s="144">
        <f t="shared" si="29"/>
        <v>0.444</v>
      </c>
      <c r="O58" s="144">
        <f t="shared" si="29"/>
        <v>0</v>
      </c>
      <c r="P58" s="144">
        <f t="shared" si="29"/>
        <v>0</v>
      </c>
      <c r="Q58" s="144">
        <f t="shared" si="29"/>
        <v>0</v>
      </c>
      <c r="R58" s="144">
        <f t="shared" si="29"/>
        <v>0</v>
      </c>
      <c r="S58" s="144">
        <f t="shared" si="29"/>
        <v>0</v>
      </c>
      <c r="T58" s="144">
        <f t="shared" si="29"/>
        <v>0</v>
      </c>
      <c r="U58" s="144">
        <f t="shared" si="29"/>
        <v>0</v>
      </c>
      <c r="V58" s="144">
        <f t="shared" si="29"/>
        <v>0</v>
      </c>
      <c r="W58" s="144">
        <f t="shared" si="29"/>
        <v>0</v>
      </c>
      <c r="X58" s="144">
        <f t="shared" si="29"/>
        <v>0</v>
      </c>
      <c r="Y58" s="144">
        <f t="shared" si="29"/>
        <v>0</v>
      </c>
      <c r="Z58" s="144">
        <f t="shared" si="29"/>
        <v>0</v>
      </c>
      <c r="AA58" s="144">
        <f t="shared" si="29"/>
        <v>0</v>
      </c>
      <c r="AB58" s="144">
        <f t="shared" si="29"/>
        <v>0</v>
      </c>
      <c r="AC58" s="144">
        <f t="shared" si="29"/>
        <v>0</v>
      </c>
      <c r="AD58" s="144">
        <f t="shared" si="29"/>
        <v>0</v>
      </c>
      <c r="AE58" s="145">
        <f t="shared" si="29"/>
        <v>0</v>
      </c>
      <c r="AF58" s="144">
        <f t="shared" si="29"/>
        <v>0</v>
      </c>
      <c r="AG58" s="144">
        <f t="shared" si="29"/>
        <v>0</v>
      </c>
      <c r="AH58" s="144">
        <f t="shared" si="29"/>
        <v>0</v>
      </c>
      <c r="AI58" s="144">
        <f t="shared" si="29"/>
        <v>0</v>
      </c>
      <c r="AJ58" s="146">
        <f t="shared" si="29"/>
        <v>0</v>
      </c>
      <c r="AK58" s="147"/>
      <c r="AL58" s="148"/>
      <c r="AM58" s="16"/>
    </row>
    <row r="59" ht="27.75" customHeight="1" spans="1:39">
      <c r="A59" s="132" t="s">
        <v>85</v>
      </c>
      <c r="B59" s="133"/>
      <c r="C59" s="134" t="s">
        <v>71</v>
      </c>
      <c r="D59" s="135"/>
      <c r="E59" s="136"/>
      <c r="F59" s="136"/>
      <c r="G59" s="137"/>
      <c r="H59" s="136"/>
      <c r="I59" s="136"/>
      <c r="J59" s="136"/>
      <c r="K59" s="136"/>
      <c r="L59" s="136">
        <v>37.5</v>
      </c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7"/>
      <c r="X59" s="137"/>
      <c r="Y59" s="136"/>
      <c r="Z59" s="136"/>
      <c r="AA59" s="136"/>
      <c r="AB59" s="136"/>
      <c r="AC59" s="136"/>
      <c r="AD59" s="136"/>
      <c r="AE59" s="138"/>
      <c r="AF59" s="136"/>
      <c r="AG59" s="136"/>
      <c r="AH59" s="136"/>
      <c r="AI59" s="136"/>
      <c r="AJ59" s="139"/>
      <c r="AK59" s="171">
        <f>SUM(D60:AE60)</f>
        <v>0.225</v>
      </c>
      <c r="AL59" s="141">
        <f>SUM(AF60:AJ60)</f>
        <v>0</v>
      </c>
    </row>
    <row r="60" ht="23.45" customHeight="1" spans="1:39">
      <c r="A60" s="142"/>
      <c r="B60" s="83"/>
      <c r="C60" s="134" t="s">
        <v>72</v>
      </c>
      <c r="D60" s="143">
        <f t="shared" ref="D60:O60" si="31">(D$24*D59)/1000</f>
        <v>0</v>
      </c>
      <c r="E60" s="144">
        <f t="shared" si="31"/>
        <v>0</v>
      </c>
      <c r="F60" s="144">
        <f t="shared" si="31"/>
        <v>0</v>
      </c>
      <c r="G60" s="144">
        <f t="shared" si="31"/>
        <v>0</v>
      </c>
      <c r="H60" s="144">
        <f t="shared" si="31"/>
        <v>0</v>
      </c>
      <c r="I60" s="144">
        <f t="shared" si="31"/>
        <v>0</v>
      </c>
      <c r="J60" s="144">
        <f t="shared" si="31"/>
        <v>0</v>
      </c>
      <c r="K60" s="144">
        <f t="shared" si="31"/>
        <v>0</v>
      </c>
      <c r="L60" s="144">
        <f t="shared" si="31"/>
        <v>0.225</v>
      </c>
      <c r="M60" s="144">
        <f t="shared" si="31"/>
        <v>0</v>
      </c>
      <c r="N60" s="144">
        <f t="shared" si="31"/>
        <v>0</v>
      </c>
      <c r="O60" s="144">
        <f t="shared" si="31"/>
        <v>0</v>
      </c>
      <c r="P60" s="144">
        <f t="shared" si="29"/>
        <v>0</v>
      </c>
      <c r="Q60" s="144">
        <f t="shared" si="29"/>
        <v>0</v>
      </c>
      <c r="R60" s="144">
        <f t="shared" si="29"/>
        <v>0</v>
      </c>
      <c r="S60" s="144">
        <f t="shared" si="29"/>
        <v>0</v>
      </c>
      <c r="T60" s="144">
        <f t="shared" si="29"/>
        <v>0</v>
      </c>
      <c r="U60" s="144">
        <f t="shared" si="29"/>
        <v>0</v>
      </c>
      <c r="V60" s="144">
        <f t="shared" si="29"/>
        <v>0</v>
      </c>
      <c r="W60" s="144">
        <f t="shared" si="29"/>
        <v>0</v>
      </c>
      <c r="X60" s="144">
        <f t="shared" si="29"/>
        <v>0</v>
      </c>
      <c r="Y60" s="144">
        <f t="shared" si="29"/>
        <v>0</v>
      </c>
      <c r="Z60" s="144">
        <f t="shared" si="29"/>
        <v>0</v>
      </c>
      <c r="AA60" s="144">
        <f t="shared" si="29"/>
        <v>0</v>
      </c>
      <c r="AB60" s="144">
        <f t="shared" si="29"/>
        <v>0</v>
      </c>
      <c r="AC60" s="144">
        <f t="shared" si="29"/>
        <v>0</v>
      </c>
      <c r="AD60" s="144">
        <f t="shared" si="29"/>
        <v>0</v>
      </c>
      <c r="AE60" s="145">
        <f t="shared" si="29"/>
        <v>0</v>
      </c>
      <c r="AF60" s="144">
        <f t="shared" si="29"/>
        <v>0</v>
      </c>
      <c r="AG60" s="144">
        <f t="shared" si="29"/>
        <v>0</v>
      </c>
      <c r="AH60" s="144">
        <f t="shared" si="29"/>
        <v>0</v>
      </c>
      <c r="AI60" s="144">
        <f t="shared" si="29"/>
        <v>0</v>
      </c>
      <c r="AJ60" s="146">
        <f t="shared" si="29"/>
        <v>0</v>
      </c>
      <c r="AK60" s="172"/>
      <c r="AL60" s="148"/>
    </row>
    <row r="61" ht="24.6" hidden="1" spans="1:39">
      <c r="A61" s="132" t="s">
        <v>99</v>
      </c>
      <c r="B61" s="133"/>
      <c r="C61" s="134" t="s">
        <v>71</v>
      </c>
      <c r="D61" s="135"/>
      <c r="E61" s="136"/>
      <c r="F61" s="136"/>
      <c r="G61" s="137"/>
      <c r="H61" s="136"/>
      <c r="I61" s="136"/>
      <c r="J61" s="136"/>
      <c r="K61" s="136"/>
      <c r="L61" s="136"/>
      <c r="M61" s="136"/>
      <c r="N61" s="136">
        <v>7</v>
      </c>
      <c r="O61" s="173"/>
      <c r="P61" s="136"/>
      <c r="Q61" s="136"/>
      <c r="R61" s="136"/>
      <c r="S61" s="136"/>
      <c r="T61" s="136"/>
      <c r="U61" s="136"/>
      <c r="V61" s="136"/>
      <c r="W61" s="137"/>
      <c r="X61" s="137"/>
      <c r="Y61" s="136"/>
      <c r="Z61" s="136"/>
      <c r="AA61" s="136"/>
      <c r="AB61" s="136"/>
      <c r="AC61" s="136"/>
      <c r="AD61" s="136"/>
      <c r="AE61" s="138"/>
      <c r="AF61" s="136"/>
      <c r="AG61" s="136"/>
      <c r="AH61" s="136"/>
      <c r="AI61" s="136"/>
      <c r="AJ61" s="139"/>
      <c r="AK61" s="174">
        <f>SUM(D62:AE62)</f>
        <v>0.042</v>
      </c>
      <c r="AL61" s="141">
        <f>SUM(AF62:AJ62)</f>
        <v>0</v>
      </c>
    </row>
    <row r="62" ht="24.6" hidden="1" spans="1:39">
      <c r="A62" s="142"/>
      <c r="B62" s="83"/>
      <c r="C62" s="134" t="s">
        <v>72</v>
      </c>
      <c r="D62" s="143">
        <f t="shared" ref="D62:AJ76" si="32">(D$24*D61)/1000</f>
        <v>0</v>
      </c>
      <c r="E62" s="144">
        <f t="shared" si="32"/>
        <v>0</v>
      </c>
      <c r="F62" s="144">
        <f t="shared" si="32"/>
        <v>0</v>
      </c>
      <c r="G62" s="144">
        <f t="shared" si="32"/>
        <v>0</v>
      </c>
      <c r="H62" s="144">
        <f t="shared" si="32"/>
        <v>0</v>
      </c>
      <c r="I62" s="144">
        <f t="shared" si="32"/>
        <v>0</v>
      </c>
      <c r="J62" s="144">
        <f t="shared" si="32"/>
        <v>0</v>
      </c>
      <c r="K62" s="144">
        <f t="shared" si="32"/>
        <v>0</v>
      </c>
      <c r="L62" s="144">
        <f t="shared" si="32"/>
        <v>0</v>
      </c>
      <c r="M62" s="144">
        <f t="shared" si="32"/>
        <v>0</v>
      </c>
      <c r="N62" s="144">
        <f t="shared" si="32"/>
        <v>0.042</v>
      </c>
      <c r="O62" s="144">
        <f t="shared" si="32"/>
        <v>0</v>
      </c>
      <c r="P62" s="144">
        <f t="shared" si="32"/>
        <v>0</v>
      </c>
      <c r="Q62" s="144">
        <f t="shared" si="32"/>
        <v>0</v>
      </c>
      <c r="R62" s="144">
        <f t="shared" si="32"/>
        <v>0</v>
      </c>
      <c r="S62" s="144">
        <f t="shared" si="32"/>
        <v>0</v>
      </c>
      <c r="T62" s="144">
        <f t="shared" si="32"/>
        <v>0</v>
      </c>
      <c r="U62" s="144">
        <f t="shared" si="32"/>
        <v>0</v>
      </c>
      <c r="V62" s="144">
        <f t="shared" si="32"/>
        <v>0</v>
      </c>
      <c r="W62" s="144">
        <f t="shared" si="32"/>
        <v>0</v>
      </c>
      <c r="X62" s="144">
        <f t="shared" si="32"/>
        <v>0</v>
      </c>
      <c r="Y62" s="144">
        <f t="shared" si="32"/>
        <v>0</v>
      </c>
      <c r="Z62" s="144">
        <f t="shared" si="32"/>
        <v>0</v>
      </c>
      <c r="AA62" s="144">
        <f t="shared" si="32"/>
        <v>0</v>
      </c>
      <c r="AB62" s="144">
        <f t="shared" si="32"/>
        <v>0</v>
      </c>
      <c r="AC62" s="144">
        <f t="shared" si="32"/>
        <v>0</v>
      </c>
      <c r="AD62" s="144">
        <f t="shared" si="32"/>
        <v>0</v>
      </c>
      <c r="AE62" s="145">
        <f t="shared" si="32"/>
        <v>0</v>
      </c>
      <c r="AF62" s="144">
        <f t="shared" si="32"/>
        <v>0</v>
      </c>
      <c r="AG62" s="144">
        <f t="shared" si="32"/>
        <v>0</v>
      </c>
      <c r="AH62" s="144">
        <f t="shared" si="32"/>
        <v>0</v>
      </c>
      <c r="AI62" s="144">
        <f t="shared" si="32"/>
        <v>0</v>
      </c>
      <c r="AJ62" s="146">
        <f t="shared" si="32"/>
        <v>0</v>
      </c>
      <c r="AK62" s="175"/>
      <c r="AL62" s="148"/>
      <c r="AM62" s="176" t="s">
        <v>127</v>
      </c>
    </row>
    <row r="63" ht="24.6" spans="1:39">
      <c r="A63" s="132" t="s">
        <v>128</v>
      </c>
      <c r="B63" s="133"/>
      <c r="C63" s="134" t="s">
        <v>71</v>
      </c>
      <c r="D63" s="135"/>
      <c r="E63" s="136"/>
      <c r="F63" s="136"/>
      <c r="G63" s="137"/>
      <c r="H63" s="136"/>
      <c r="I63" s="136"/>
      <c r="J63" s="136"/>
      <c r="K63" s="136"/>
      <c r="L63" s="136">
        <v>1.05</v>
      </c>
      <c r="M63" s="136"/>
      <c r="N63" s="136"/>
      <c r="O63" s="173"/>
      <c r="P63" s="136"/>
      <c r="Q63" s="136"/>
      <c r="R63" s="136"/>
      <c r="S63" s="136"/>
      <c r="T63" s="136"/>
      <c r="U63" s="136"/>
      <c r="V63" s="136"/>
      <c r="W63" s="137"/>
      <c r="X63" s="137"/>
      <c r="Y63" s="136"/>
      <c r="Z63" s="136"/>
      <c r="AA63" s="136"/>
      <c r="AB63" s="136"/>
      <c r="AC63" s="136"/>
      <c r="AD63" s="136"/>
      <c r="AE63" s="138"/>
      <c r="AF63" s="136"/>
      <c r="AG63" s="136"/>
      <c r="AH63" s="136"/>
      <c r="AI63" s="136"/>
      <c r="AJ63" s="139"/>
      <c r="AK63" s="174">
        <f>SUM(D64:AE64)</f>
        <v>0.0063</v>
      </c>
      <c r="AL63" s="141">
        <f>SUM(AF64:AJ64)</f>
        <v>0</v>
      </c>
    </row>
    <row r="64" ht="24.6" spans="1:39">
      <c r="A64" s="142"/>
      <c r="B64" s="83"/>
      <c r="C64" s="134" t="s">
        <v>72</v>
      </c>
      <c r="D64" s="143">
        <f t="shared" ref="D64:AJ64" si="33">(D$24*D63)/1000</f>
        <v>0</v>
      </c>
      <c r="E64" s="144">
        <f t="shared" si="33"/>
        <v>0</v>
      </c>
      <c r="F64" s="144">
        <f t="shared" si="33"/>
        <v>0</v>
      </c>
      <c r="G64" s="144">
        <f t="shared" si="33"/>
        <v>0</v>
      </c>
      <c r="H64" s="144">
        <f t="shared" si="33"/>
        <v>0</v>
      </c>
      <c r="I64" s="144">
        <f t="shared" si="33"/>
        <v>0</v>
      </c>
      <c r="J64" s="144">
        <f t="shared" si="33"/>
        <v>0</v>
      </c>
      <c r="K64" s="144">
        <f t="shared" si="33"/>
        <v>0</v>
      </c>
      <c r="L64" s="144">
        <f t="shared" si="33"/>
        <v>0.0063</v>
      </c>
      <c r="M64" s="144">
        <f t="shared" si="33"/>
        <v>0</v>
      </c>
      <c r="N64" s="144">
        <f t="shared" si="33"/>
        <v>0</v>
      </c>
      <c r="O64" s="144">
        <f t="shared" si="33"/>
        <v>0</v>
      </c>
      <c r="P64" s="144">
        <f t="shared" si="33"/>
        <v>0</v>
      </c>
      <c r="Q64" s="144">
        <f t="shared" si="33"/>
        <v>0</v>
      </c>
      <c r="R64" s="144">
        <f t="shared" si="33"/>
        <v>0</v>
      </c>
      <c r="S64" s="144">
        <f t="shared" si="33"/>
        <v>0</v>
      </c>
      <c r="T64" s="144">
        <f t="shared" si="33"/>
        <v>0</v>
      </c>
      <c r="U64" s="144">
        <f t="shared" si="33"/>
        <v>0</v>
      </c>
      <c r="V64" s="144">
        <f t="shared" si="33"/>
        <v>0</v>
      </c>
      <c r="W64" s="144">
        <f t="shared" si="33"/>
        <v>0</v>
      </c>
      <c r="X64" s="144">
        <f t="shared" si="33"/>
        <v>0</v>
      </c>
      <c r="Y64" s="144">
        <f t="shared" si="33"/>
        <v>0</v>
      </c>
      <c r="Z64" s="144">
        <f t="shared" si="33"/>
        <v>0</v>
      </c>
      <c r="AA64" s="144">
        <f t="shared" si="33"/>
        <v>0</v>
      </c>
      <c r="AB64" s="144">
        <f t="shared" si="33"/>
        <v>0</v>
      </c>
      <c r="AC64" s="144">
        <f t="shared" si="33"/>
        <v>0</v>
      </c>
      <c r="AD64" s="144">
        <f t="shared" si="33"/>
        <v>0</v>
      </c>
      <c r="AE64" s="145">
        <f t="shared" si="33"/>
        <v>0</v>
      </c>
      <c r="AF64" s="144">
        <f t="shared" si="33"/>
        <v>0</v>
      </c>
      <c r="AG64" s="144">
        <f t="shared" si="33"/>
        <v>0</v>
      </c>
      <c r="AH64" s="144">
        <f t="shared" si="33"/>
        <v>0</v>
      </c>
      <c r="AI64" s="144">
        <f t="shared" si="33"/>
        <v>0</v>
      </c>
      <c r="AJ64" s="146">
        <f t="shared" si="33"/>
        <v>0</v>
      </c>
      <c r="AK64" s="175"/>
      <c r="AL64" s="148"/>
    </row>
    <row r="65" ht="27" hidden="1" customHeight="1" spans="1:39">
      <c r="A65" s="132" t="s">
        <v>88</v>
      </c>
      <c r="B65" s="133"/>
      <c r="C65" s="134" t="s">
        <v>71</v>
      </c>
      <c r="D65" s="135"/>
      <c r="E65" s="136"/>
      <c r="F65" s="136"/>
      <c r="G65" s="137"/>
      <c r="H65" s="136"/>
      <c r="I65" s="136"/>
      <c r="J65" s="136"/>
      <c r="K65" s="136"/>
      <c r="L65" s="136"/>
      <c r="M65" s="136"/>
      <c r="N65" s="136"/>
      <c r="O65" s="173"/>
      <c r="P65" s="136"/>
      <c r="Q65" s="136"/>
      <c r="R65" s="136"/>
      <c r="S65" s="136"/>
      <c r="T65" s="136"/>
      <c r="U65" s="136"/>
      <c r="V65" s="136"/>
      <c r="W65" s="137"/>
      <c r="X65" s="137"/>
      <c r="Y65" s="136"/>
      <c r="Z65" s="136"/>
      <c r="AA65" s="136"/>
      <c r="AB65" s="136"/>
      <c r="AC65" s="136"/>
      <c r="AD65" s="136"/>
      <c r="AE65" s="138"/>
      <c r="AF65" s="136"/>
      <c r="AG65" s="136"/>
      <c r="AH65" s="136"/>
      <c r="AI65" s="136"/>
      <c r="AJ65" s="139"/>
      <c r="AK65" s="174">
        <f>SUM(D66:AE66)</f>
        <v>0</v>
      </c>
      <c r="AL65" s="141">
        <f>SUM(AF66:AJ66)</f>
        <v>0</v>
      </c>
    </row>
    <row r="66" ht="23.45" hidden="1" customHeight="1" spans="1:39">
      <c r="A66" s="142"/>
      <c r="B66" s="83"/>
      <c r="C66" s="134" t="s">
        <v>72</v>
      </c>
      <c r="D66" s="143">
        <f t="shared" ref="D66:AJ66" si="34">(D$24*D65)/1000</f>
        <v>0</v>
      </c>
      <c r="E66" s="144">
        <f t="shared" si="34"/>
        <v>0</v>
      </c>
      <c r="F66" s="144">
        <f t="shared" si="34"/>
        <v>0</v>
      </c>
      <c r="G66" s="144">
        <f t="shared" si="34"/>
        <v>0</v>
      </c>
      <c r="H66" s="144">
        <f t="shared" si="34"/>
        <v>0</v>
      </c>
      <c r="I66" s="144">
        <f t="shared" si="34"/>
        <v>0</v>
      </c>
      <c r="J66" s="144">
        <f t="shared" si="34"/>
        <v>0</v>
      </c>
      <c r="K66" s="144">
        <f t="shared" si="34"/>
        <v>0</v>
      </c>
      <c r="L66" s="144">
        <f t="shared" si="34"/>
        <v>0</v>
      </c>
      <c r="M66" s="144"/>
      <c r="N66" s="144">
        <f t="shared" si="34"/>
        <v>0</v>
      </c>
      <c r="O66" s="144">
        <f t="shared" si="34"/>
        <v>0</v>
      </c>
      <c r="P66" s="144">
        <f t="shared" si="34"/>
        <v>0</v>
      </c>
      <c r="Q66" s="144">
        <f t="shared" si="34"/>
        <v>0</v>
      </c>
      <c r="R66" s="144">
        <f t="shared" si="34"/>
        <v>0</v>
      </c>
      <c r="S66" s="144">
        <f t="shared" si="34"/>
        <v>0</v>
      </c>
      <c r="T66" s="144">
        <f t="shared" si="34"/>
        <v>0</v>
      </c>
      <c r="U66" s="144">
        <f t="shared" si="34"/>
        <v>0</v>
      </c>
      <c r="V66" s="144">
        <f t="shared" si="34"/>
        <v>0</v>
      </c>
      <c r="W66" s="144">
        <f t="shared" si="34"/>
        <v>0</v>
      </c>
      <c r="X66" s="144">
        <f t="shared" si="34"/>
        <v>0</v>
      </c>
      <c r="Y66" s="144">
        <f t="shared" si="34"/>
        <v>0</v>
      </c>
      <c r="Z66" s="144">
        <f t="shared" si="34"/>
        <v>0</v>
      </c>
      <c r="AA66" s="144">
        <f t="shared" si="34"/>
        <v>0</v>
      </c>
      <c r="AB66" s="144">
        <f t="shared" si="34"/>
        <v>0</v>
      </c>
      <c r="AC66" s="144">
        <f t="shared" si="34"/>
        <v>0</v>
      </c>
      <c r="AD66" s="144">
        <f t="shared" si="34"/>
        <v>0</v>
      </c>
      <c r="AE66" s="145">
        <f t="shared" si="34"/>
        <v>0</v>
      </c>
      <c r="AF66" s="144">
        <f t="shared" si="34"/>
        <v>0</v>
      </c>
      <c r="AG66" s="144">
        <f t="shared" si="34"/>
        <v>0</v>
      </c>
      <c r="AH66" s="144">
        <f t="shared" si="34"/>
        <v>0</v>
      </c>
      <c r="AI66" s="144">
        <f t="shared" si="34"/>
        <v>0</v>
      </c>
      <c r="AJ66" s="146">
        <f t="shared" si="34"/>
        <v>0</v>
      </c>
      <c r="AK66" s="175"/>
      <c r="AL66" s="148"/>
    </row>
    <row r="67" ht="27" hidden="1" customHeight="1" spans="1:39">
      <c r="A67" s="132" t="s">
        <v>129</v>
      </c>
      <c r="B67" s="133"/>
      <c r="C67" s="134" t="s">
        <v>71</v>
      </c>
      <c r="D67" s="135"/>
      <c r="E67" s="136"/>
      <c r="F67" s="136"/>
      <c r="G67" s="137"/>
      <c r="H67" s="136"/>
      <c r="I67" s="136"/>
      <c r="J67" s="136"/>
      <c r="K67" s="136"/>
      <c r="L67" s="136"/>
      <c r="M67" s="136"/>
      <c r="N67" s="136"/>
      <c r="O67" s="173"/>
      <c r="P67" s="136"/>
      <c r="Q67" s="136"/>
      <c r="R67" s="136"/>
      <c r="S67" s="136"/>
      <c r="T67" s="136"/>
      <c r="U67" s="136"/>
      <c r="V67" s="136"/>
      <c r="W67" s="137"/>
      <c r="X67" s="137"/>
      <c r="Y67" s="136"/>
      <c r="Z67" s="136"/>
      <c r="AA67" s="136"/>
      <c r="AB67" s="136"/>
      <c r="AC67" s="136"/>
      <c r="AD67" s="136"/>
      <c r="AE67" s="138"/>
      <c r="AF67" s="136"/>
      <c r="AG67" s="136"/>
      <c r="AH67" s="136"/>
      <c r="AI67" s="136"/>
      <c r="AJ67" s="139"/>
      <c r="AK67" s="177">
        <f>SUM(D68:AE68)</f>
        <v>0</v>
      </c>
      <c r="AL67" s="141">
        <f>SUM(AF68:AJ68)</f>
        <v>0</v>
      </c>
    </row>
    <row r="68" ht="23.45" hidden="1" customHeight="1" spans="1:39">
      <c r="A68" s="142"/>
      <c r="B68" s="83"/>
      <c r="C68" s="134" t="s">
        <v>72</v>
      </c>
      <c r="D68" s="143">
        <f t="shared" ref="D68:AJ68" si="35">(D$24*D67)/1000</f>
        <v>0</v>
      </c>
      <c r="E68" s="144">
        <f t="shared" si="35"/>
        <v>0</v>
      </c>
      <c r="F68" s="144">
        <f t="shared" si="35"/>
        <v>0</v>
      </c>
      <c r="G68" s="144">
        <f t="shared" si="35"/>
        <v>0</v>
      </c>
      <c r="H68" s="144">
        <f t="shared" si="35"/>
        <v>0</v>
      </c>
      <c r="I68" s="144">
        <f t="shared" si="35"/>
        <v>0</v>
      </c>
      <c r="J68" s="144">
        <f t="shared" si="35"/>
        <v>0</v>
      </c>
      <c r="K68" s="144">
        <f t="shared" si="35"/>
        <v>0</v>
      </c>
      <c r="L68" s="144">
        <f t="shared" si="35"/>
        <v>0</v>
      </c>
      <c r="M68" s="144">
        <f t="shared" si="35"/>
        <v>0</v>
      </c>
      <c r="N68" s="144">
        <f t="shared" si="35"/>
        <v>0</v>
      </c>
      <c r="O68" s="144">
        <f t="shared" si="35"/>
        <v>0</v>
      </c>
      <c r="P68" s="144">
        <f t="shared" si="35"/>
        <v>0</v>
      </c>
      <c r="Q68" s="144">
        <f t="shared" si="35"/>
        <v>0</v>
      </c>
      <c r="R68" s="144">
        <f t="shared" si="35"/>
        <v>0</v>
      </c>
      <c r="S68" s="144">
        <f t="shared" si="35"/>
        <v>0</v>
      </c>
      <c r="T68" s="144">
        <f t="shared" si="35"/>
        <v>0</v>
      </c>
      <c r="U68" s="144">
        <f t="shared" si="35"/>
        <v>0</v>
      </c>
      <c r="V68" s="144">
        <f t="shared" si="35"/>
        <v>0</v>
      </c>
      <c r="W68" s="144">
        <f t="shared" si="35"/>
        <v>0</v>
      </c>
      <c r="X68" s="144">
        <f t="shared" si="35"/>
        <v>0</v>
      </c>
      <c r="Y68" s="144">
        <f t="shared" si="35"/>
        <v>0</v>
      </c>
      <c r="Z68" s="144">
        <f t="shared" si="35"/>
        <v>0</v>
      </c>
      <c r="AA68" s="144">
        <f t="shared" si="35"/>
        <v>0</v>
      </c>
      <c r="AB68" s="144">
        <f t="shared" si="35"/>
        <v>0</v>
      </c>
      <c r="AC68" s="144">
        <f t="shared" si="35"/>
        <v>0</v>
      </c>
      <c r="AD68" s="144">
        <f t="shared" si="35"/>
        <v>0</v>
      </c>
      <c r="AE68" s="145">
        <f t="shared" si="35"/>
        <v>0</v>
      </c>
      <c r="AF68" s="144">
        <f t="shared" si="35"/>
        <v>0</v>
      </c>
      <c r="AG68" s="144">
        <f t="shared" si="35"/>
        <v>0</v>
      </c>
      <c r="AH68" s="144">
        <f t="shared" si="35"/>
        <v>0</v>
      </c>
      <c r="AI68" s="144">
        <f t="shared" si="35"/>
        <v>0</v>
      </c>
      <c r="AJ68" s="146">
        <f t="shared" si="35"/>
        <v>0</v>
      </c>
      <c r="AK68" s="178"/>
      <c r="AL68" s="148"/>
    </row>
    <row r="69" ht="24.6" hidden="1" spans="1:39">
      <c r="A69" s="132"/>
      <c r="B69" s="133"/>
      <c r="C69" s="134" t="s">
        <v>71</v>
      </c>
      <c r="D69" s="135"/>
      <c r="E69" s="136"/>
      <c r="F69" s="136"/>
      <c r="G69" s="137"/>
      <c r="H69" s="136"/>
      <c r="I69" s="136"/>
      <c r="J69" s="136"/>
      <c r="K69" s="136"/>
      <c r="L69" s="136"/>
      <c r="M69" s="136"/>
      <c r="N69" s="136"/>
      <c r="O69" s="173"/>
      <c r="P69" s="136"/>
      <c r="Q69" s="136"/>
      <c r="R69" s="136"/>
      <c r="S69" s="136"/>
      <c r="T69" s="136"/>
      <c r="U69" s="136"/>
      <c r="V69" s="136"/>
      <c r="W69" s="137"/>
      <c r="X69" s="137"/>
      <c r="Y69" s="136"/>
      <c r="Z69" s="136"/>
      <c r="AA69" s="136"/>
      <c r="AB69" s="136"/>
      <c r="AC69" s="136"/>
      <c r="AD69" s="136"/>
      <c r="AE69" s="138"/>
      <c r="AF69" s="136"/>
      <c r="AG69" s="136"/>
      <c r="AH69" s="136"/>
      <c r="AI69" s="136"/>
      <c r="AJ69" s="139"/>
      <c r="AK69" s="174">
        <f>SUM(D70:AE70)</f>
        <v>0</v>
      </c>
      <c r="AL69" s="141">
        <f>SUM(AF70:AJ70)</f>
        <v>0</v>
      </c>
    </row>
    <row r="70" ht="24.6" hidden="1" spans="1:39">
      <c r="A70" s="142"/>
      <c r="B70" s="83"/>
      <c r="C70" s="134" t="s">
        <v>72</v>
      </c>
      <c r="D70" s="143">
        <f t="shared" ref="D70:AJ70" si="36">(D$24*D69)/1000</f>
        <v>0</v>
      </c>
      <c r="E70" s="144">
        <f t="shared" si="36"/>
        <v>0</v>
      </c>
      <c r="F70" s="144">
        <f t="shared" si="36"/>
        <v>0</v>
      </c>
      <c r="G70" s="144">
        <f t="shared" si="36"/>
        <v>0</v>
      </c>
      <c r="H70" s="144">
        <f t="shared" si="36"/>
        <v>0</v>
      </c>
      <c r="I70" s="144">
        <f t="shared" si="36"/>
        <v>0</v>
      </c>
      <c r="J70" s="144">
        <f t="shared" si="36"/>
        <v>0</v>
      </c>
      <c r="K70" s="144">
        <f t="shared" si="36"/>
        <v>0</v>
      </c>
      <c r="L70" s="144">
        <f t="shared" si="36"/>
        <v>0</v>
      </c>
      <c r="M70" s="144">
        <f t="shared" si="36"/>
        <v>0</v>
      </c>
      <c r="N70" s="144">
        <f t="shared" si="36"/>
        <v>0</v>
      </c>
      <c r="O70" s="144">
        <f t="shared" si="36"/>
        <v>0</v>
      </c>
      <c r="P70" s="144">
        <f t="shared" si="36"/>
        <v>0</v>
      </c>
      <c r="Q70" s="144">
        <f t="shared" si="36"/>
        <v>0</v>
      </c>
      <c r="R70" s="144">
        <f t="shared" si="36"/>
        <v>0</v>
      </c>
      <c r="S70" s="144">
        <f t="shared" si="36"/>
        <v>0</v>
      </c>
      <c r="T70" s="144">
        <f t="shared" si="36"/>
        <v>0</v>
      </c>
      <c r="U70" s="144">
        <f t="shared" si="36"/>
        <v>0</v>
      </c>
      <c r="V70" s="144">
        <f t="shared" si="36"/>
        <v>0</v>
      </c>
      <c r="W70" s="144">
        <f t="shared" si="36"/>
        <v>0</v>
      </c>
      <c r="X70" s="144">
        <f t="shared" si="36"/>
        <v>0</v>
      </c>
      <c r="Y70" s="144">
        <f t="shared" si="36"/>
        <v>0</v>
      </c>
      <c r="Z70" s="144">
        <f t="shared" si="36"/>
        <v>0</v>
      </c>
      <c r="AA70" s="144">
        <f t="shared" si="36"/>
        <v>0</v>
      </c>
      <c r="AB70" s="144">
        <f t="shared" si="36"/>
        <v>0</v>
      </c>
      <c r="AC70" s="144">
        <f t="shared" si="36"/>
        <v>0</v>
      </c>
      <c r="AD70" s="144">
        <f t="shared" si="36"/>
        <v>0</v>
      </c>
      <c r="AE70" s="145">
        <f t="shared" si="36"/>
        <v>0</v>
      </c>
      <c r="AF70" s="144">
        <f t="shared" si="36"/>
        <v>0</v>
      </c>
      <c r="AG70" s="144">
        <f t="shared" si="36"/>
        <v>0</v>
      </c>
      <c r="AH70" s="144">
        <f t="shared" si="36"/>
        <v>0</v>
      </c>
      <c r="AI70" s="144">
        <f t="shared" si="36"/>
        <v>0</v>
      </c>
      <c r="AJ70" s="146">
        <f t="shared" si="36"/>
        <v>0</v>
      </c>
      <c r="AK70" s="175"/>
      <c r="AL70" s="148"/>
      <c r="AM70" s="176"/>
    </row>
    <row r="71" ht="24.6" spans="1:39">
      <c r="A71" s="132" t="s">
        <v>86</v>
      </c>
      <c r="B71" s="133"/>
      <c r="C71" s="134" t="s">
        <v>71</v>
      </c>
      <c r="D71" s="135"/>
      <c r="E71" s="136"/>
      <c r="F71" s="136">
        <v>23.1</v>
      </c>
      <c r="G71" s="137"/>
      <c r="H71" s="136"/>
      <c r="I71" s="136"/>
      <c r="J71" s="136"/>
      <c r="K71" s="136"/>
      <c r="L71" s="136"/>
      <c r="M71" s="136"/>
      <c r="N71" s="136"/>
      <c r="O71" s="173"/>
      <c r="P71" s="136"/>
      <c r="Q71" s="136"/>
      <c r="R71" s="136"/>
      <c r="S71" s="136"/>
      <c r="T71" s="136"/>
      <c r="U71" s="136"/>
      <c r="V71" s="136"/>
      <c r="W71" s="137"/>
      <c r="X71" s="137"/>
      <c r="Y71" s="136"/>
      <c r="Z71" s="136"/>
      <c r="AA71" s="136"/>
      <c r="AB71" s="136"/>
      <c r="AC71" s="136"/>
      <c r="AD71" s="136"/>
      <c r="AE71" s="138"/>
      <c r="AF71" s="136"/>
      <c r="AG71" s="136"/>
      <c r="AH71" s="136"/>
      <c r="AI71" s="136"/>
      <c r="AJ71" s="139"/>
      <c r="AK71" s="174">
        <f t="shared" ref="AK71" si="37">SUM(D72:AE72)</f>
        <v>0.1386</v>
      </c>
      <c r="AL71" s="141">
        <f>SUM(AF72:AJ72)</f>
        <v>0</v>
      </c>
    </row>
    <row r="72" ht="24.6" spans="1:39">
      <c r="A72" s="142"/>
      <c r="B72" s="83"/>
      <c r="C72" s="134" t="s">
        <v>72</v>
      </c>
      <c r="D72" s="143">
        <f t="shared" ref="D72:L72" si="38">(D$24*D71)/1000</f>
        <v>0</v>
      </c>
      <c r="E72" s="144">
        <f t="shared" si="38"/>
        <v>0</v>
      </c>
      <c r="F72" s="144">
        <f t="shared" si="38"/>
        <v>0.1386</v>
      </c>
      <c r="G72" s="144">
        <f t="shared" si="38"/>
        <v>0</v>
      </c>
      <c r="H72" s="144">
        <f t="shared" si="38"/>
        <v>0</v>
      </c>
      <c r="I72" s="144">
        <f t="shared" si="38"/>
        <v>0</v>
      </c>
      <c r="J72" s="144">
        <f t="shared" si="38"/>
        <v>0</v>
      </c>
      <c r="K72" s="144">
        <f t="shared" si="38"/>
        <v>0</v>
      </c>
      <c r="L72" s="144">
        <f t="shared" si="38"/>
        <v>0</v>
      </c>
      <c r="M72" s="144">
        <f t="shared" si="32"/>
        <v>0</v>
      </c>
      <c r="N72" s="144">
        <f t="shared" si="32"/>
        <v>0</v>
      </c>
      <c r="O72" s="144">
        <f t="shared" si="32"/>
        <v>0</v>
      </c>
      <c r="P72" s="144">
        <f t="shared" si="32"/>
        <v>0</v>
      </c>
      <c r="Q72" s="144">
        <f t="shared" si="32"/>
        <v>0</v>
      </c>
      <c r="R72" s="144">
        <f t="shared" si="32"/>
        <v>0</v>
      </c>
      <c r="S72" s="144">
        <f t="shared" si="32"/>
        <v>0</v>
      </c>
      <c r="T72" s="144">
        <f t="shared" si="32"/>
        <v>0</v>
      </c>
      <c r="U72" s="144">
        <f t="shared" si="32"/>
        <v>0</v>
      </c>
      <c r="V72" s="144">
        <f t="shared" si="32"/>
        <v>0</v>
      </c>
      <c r="W72" s="144">
        <f t="shared" si="32"/>
        <v>0</v>
      </c>
      <c r="X72" s="144">
        <f t="shared" si="32"/>
        <v>0</v>
      </c>
      <c r="Y72" s="144">
        <f t="shared" si="32"/>
        <v>0</v>
      </c>
      <c r="Z72" s="144">
        <f t="shared" si="32"/>
        <v>0</v>
      </c>
      <c r="AA72" s="144">
        <f t="shared" si="32"/>
        <v>0</v>
      </c>
      <c r="AB72" s="144">
        <f t="shared" si="32"/>
        <v>0</v>
      </c>
      <c r="AC72" s="144">
        <f t="shared" si="32"/>
        <v>0</v>
      </c>
      <c r="AD72" s="144">
        <f t="shared" si="32"/>
        <v>0</v>
      </c>
      <c r="AE72" s="145">
        <f t="shared" si="32"/>
        <v>0</v>
      </c>
      <c r="AF72" s="144">
        <f t="shared" si="32"/>
        <v>0</v>
      </c>
      <c r="AG72" s="144">
        <f t="shared" si="32"/>
        <v>0</v>
      </c>
      <c r="AH72" s="144">
        <f t="shared" si="32"/>
        <v>0</v>
      </c>
      <c r="AI72" s="144">
        <f t="shared" si="32"/>
        <v>0</v>
      </c>
      <c r="AJ72" s="146">
        <f t="shared" si="32"/>
        <v>0</v>
      </c>
      <c r="AK72" s="175"/>
      <c r="AL72" s="148"/>
      <c r="AM72" s="176"/>
    </row>
    <row r="73" ht="24.6" hidden="1" spans="1:39">
      <c r="A73" s="132" t="s">
        <v>99</v>
      </c>
      <c r="B73" s="133"/>
      <c r="C73" s="134" t="s">
        <v>71</v>
      </c>
      <c r="D73" s="135"/>
      <c r="E73" s="136"/>
      <c r="F73" s="136"/>
      <c r="G73" s="136"/>
      <c r="H73" s="136"/>
      <c r="I73" s="136"/>
      <c r="J73" s="136"/>
      <c r="K73" s="136"/>
      <c r="L73" s="136"/>
      <c r="M73" s="136"/>
      <c r="N73" s="136">
        <v>7</v>
      </c>
      <c r="O73" s="173"/>
      <c r="P73" s="136"/>
      <c r="Q73" s="136"/>
      <c r="R73" s="136"/>
      <c r="S73" s="136"/>
      <c r="T73" s="136"/>
      <c r="U73" s="136"/>
      <c r="V73" s="136"/>
      <c r="W73" s="137">
        <v>5</v>
      </c>
      <c r="X73" s="137"/>
      <c r="Y73" s="136"/>
      <c r="Z73" s="136"/>
      <c r="AA73" s="136"/>
      <c r="AB73" s="136"/>
      <c r="AC73" s="136"/>
      <c r="AD73" s="136"/>
      <c r="AE73" s="138"/>
      <c r="AF73" s="136"/>
      <c r="AG73" s="136"/>
      <c r="AH73" s="136"/>
      <c r="AI73" s="136"/>
      <c r="AJ73" s="139"/>
      <c r="AK73" s="174">
        <f t="shared" ref="AK73" si="39">SUM(D74:AE74)</f>
        <v>0.072</v>
      </c>
      <c r="AL73" s="141">
        <f>SUM(AF74:AJ74)</f>
        <v>0</v>
      </c>
    </row>
    <row r="74" ht="24.6" hidden="1" spans="1:39">
      <c r="A74" s="142"/>
      <c r="B74" s="83"/>
      <c r="C74" s="134" t="s">
        <v>72</v>
      </c>
      <c r="D74" s="143">
        <f t="shared" ref="D74:AJ74" si="40">(D$24*D73)/1000</f>
        <v>0</v>
      </c>
      <c r="E74" s="144">
        <f t="shared" si="40"/>
        <v>0</v>
      </c>
      <c r="F74" s="144">
        <f t="shared" si="40"/>
        <v>0</v>
      </c>
      <c r="G74" s="144">
        <f t="shared" si="40"/>
        <v>0</v>
      </c>
      <c r="H74" s="144">
        <f t="shared" si="40"/>
        <v>0</v>
      </c>
      <c r="I74" s="144">
        <f t="shared" si="40"/>
        <v>0</v>
      </c>
      <c r="J74" s="144">
        <f t="shared" si="40"/>
        <v>0</v>
      </c>
      <c r="K74" s="144">
        <f t="shared" si="40"/>
        <v>0</v>
      </c>
      <c r="L74" s="144">
        <f t="shared" si="40"/>
        <v>0</v>
      </c>
      <c r="M74" s="144">
        <f t="shared" si="40"/>
        <v>0</v>
      </c>
      <c r="N74" s="144">
        <f t="shared" si="40"/>
        <v>0.042</v>
      </c>
      <c r="O74" s="144">
        <f t="shared" si="40"/>
        <v>0</v>
      </c>
      <c r="P74" s="144">
        <f t="shared" si="40"/>
        <v>0</v>
      </c>
      <c r="Q74" s="144">
        <f t="shared" si="40"/>
        <v>0</v>
      </c>
      <c r="R74" s="144">
        <f t="shared" si="40"/>
        <v>0</v>
      </c>
      <c r="S74" s="144">
        <f t="shared" si="40"/>
        <v>0</v>
      </c>
      <c r="T74" s="144">
        <f t="shared" si="40"/>
        <v>0</v>
      </c>
      <c r="U74" s="144">
        <f t="shared" si="40"/>
        <v>0</v>
      </c>
      <c r="V74" s="144">
        <f t="shared" si="40"/>
        <v>0</v>
      </c>
      <c r="W74" s="144">
        <f t="shared" si="40"/>
        <v>0.03</v>
      </c>
      <c r="X74" s="144">
        <f t="shared" si="40"/>
        <v>0</v>
      </c>
      <c r="Y74" s="144">
        <f t="shared" si="40"/>
        <v>0</v>
      </c>
      <c r="Z74" s="144">
        <f t="shared" si="40"/>
        <v>0</v>
      </c>
      <c r="AA74" s="144">
        <f t="shared" si="40"/>
        <v>0</v>
      </c>
      <c r="AB74" s="144">
        <f t="shared" si="40"/>
        <v>0</v>
      </c>
      <c r="AC74" s="144">
        <f t="shared" si="40"/>
        <v>0</v>
      </c>
      <c r="AD74" s="144">
        <f t="shared" si="40"/>
        <v>0</v>
      </c>
      <c r="AE74" s="145">
        <f t="shared" si="40"/>
        <v>0</v>
      </c>
      <c r="AF74" s="144">
        <f t="shared" si="40"/>
        <v>0</v>
      </c>
      <c r="AG74" s="144">
        <f t="shared" si="40"/>
        <v>0</v>
      </c>
      <c r="AH74" s="144">
        <f t="shared" si="40"/>
        <v>0</v>
      </c>
      <c r="AI74" s="144">
        <f t="shared" si="40"/>
        <v>0</v>
      </c>
      <c r="AJ74" s="146">
        <f t="shared" si="40"/>
        <v>0</v>
      </c>
      <c r="AK74" s="175"/>
      <c r="AL74" s="148"/>
    </row>
    <row r="75" ht="24.6" hidden="1" spans="1:39">
      <c r="A75" s="132" t="s">
        <v>130</v>
      </c>
      <c r="B75" s="133"/>
      <c r="C75" s="134" t="s">
        <v>71</v>
      </c>
      <c r="D75" s="135"/>
      <c r="E75" s="136"/>
      <c r="F75" s="136"/>
      <c r="G75" s="137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7"/>
      <c r="X75" s="137"/>
      <c r="Y75" s="136"/>
      <c r="Z75" s="136"/>
      <c r="AA75" s="136"/>
      <c r="AB75" s="136"/>
      <c r="AC75" s="136"/>
      <c r="AD75" s="136"/>
      <c r="AE75" s="138"/>
      <c r="AF75" s="136"/>
      <c r="AG75" s="136"/>
      <c r="AH75" s="136"/>
      <c r="AI75" s="136"/>
      <c r="AJ75" s="139"/>
      <c r="AK75" s="174">
        <f t="shared" ref="AK75" si="41">SUM(D76:AE76)</f>
        <v>0</v>
      </c>
      <c r="AL75" s="141">
        <f>SUM(AF76:AJ76)</f>
        <v>0</v>
      </c>
    </row>
    <row r="76" ht="24.6" hidden="1" spans="1:39">
      <c r="A76" s="142"/>
      <c r="B76" s="83"/>
      <c r="C76" s="134" t="s">
        <v>72</v>
      </c>
      <c r="D76" s="143">
        <f t="shared" ref="D76:Q76" si="42">(D$24*D75)/1000</f>
        <v>0</v>
      </c>
      <c r="E76" s="144">
        <f t="shared" si="42"/>
        <v>0</v>
      </c>
      <c r="F76" s="144">
        <f t="shared" si="42"/>
        <v>0</v>
      </c>
      <c r="G76" s="144">
        <f t="shared" si="42"/>
        <v>0</v>
      </c>
      <c r="H76" s="144">
        <f t="shared" si="42"/>
        <v>0</v>
      </c>
      <c r="I76" s="144">
        <f t="shared" si="42"/>
        <v>0</v>
      </c>
      <c r="J76" s="144">
        <f t="shared" si="42"/>
        <v>0</v>
      </c>
      <c r="K76" s="144">
        <f t="shared" si="42"/>
        <v>0</v>
      </c>
      <c r="L76" s="144">
        <f t="shared" si="42"/>
        <v>0</v>
      </c>
      <c r="M76" s="144">
        <f t="shared" si="42"/>
        <v>0</v>
      </c>
      <c r="N76" s="144">
        <f t="shared" si="42"/>
        <v>0</v>
      </c>
      <c r="O76" s="144">
        <f t="shared" si="42"/>
        <v>0</v>
      </c>
      <c r="P76" s="144">
        <f t="shared" si="42"/>
        <v>0</v>
      </c>
      <c r="Q76" s="144">
        <f t="shared" si="42"/>
        <v>0</v>
      </c>
      <c r="R76" s="144"/>
      <c r="S76" s="144"/>
      <c r="T76" s="144"/>
      <c r="U76" s="144">
        <f t="shared" si="32"/>
        <v>0</v>
      </c>
      <c r="V76" s="144">
        <f t="shared" si="32"/>
        <v>0</v>
      </c>
      <c r="W76" s="144">
        <f t="shared" si="32"/>
        <v>0</v>
      </c>
      <c r="X76" s="144">
        <f t="shared" si="32"/>
        <v>0</v>
      </c>
      <c r="Y76" s="144">
        <f t="shared" si="32"/>
        <v>0</v>
      </c>
      <c r="Z76" s="144">
        <f t="shared" si="32"/>
        <v>0</v>
      </c>
      <c r="AA76" s="144">
        <f t="shared" si="32"/>
        <v>0</v>
      </c>
      <c r="AB76" s="144">
        <f t="shared" si="32"/>
        <v>0</v>
      </c>
      <c r="AC76" s="144">
        <f t="shared" si="32"/>
        <v>0</v>
      </c>
      <c r="AD76" s="144">
        <f t="shared" si="32"/>
        <v>0</v>
      </c>
      <c r="AE76" s="145">
        <f t="shared" si="32"/>
        <v>0</v>
      </c>
      <c r="AF76" s="144">
        <f t="shared" si="32"/>
        <v>0</v>
      </c>
      <c r="AG76" s="144">
        <f t="shared" si="32"/>
        <v>0</v>
      </c>
      <c r="AH76" s="144">
        <f t="shared" si="32"/>
        <v>0</v>
      </c>
      <c r="AI76" s="144">
        <f t="shared" si="32"/>
        <v>0</v>
      </c>
      <c r="AJ76" s="146">
        <f t="shared" si="32"/>
        <v>0</v>
      </c>
      <c r="AK76" s="175"/>
      <c r="AL76" s="148"/>
    </row>
    <row r="77" ht="24.6" spans="1:39">
      <c r="A77" s="132" t="s">
        <v>92</v>
      </c>
      <c r="B77" s="133"/>
      <c r="C77" s="134" t="s">
        <v>71</v>
      </c>
      <c r="D77" s="135"/>
      <c r="E77" s="136"/>
      <c r="F77" s="136"/>
      <c r="G77" s="137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7"/>
      <c r="X77" s="137">
        <v>0.2</v>
      </c>
      <c r="Y77" s="136"/>
      <c r="Z77" s="136"/>
      <c r="AA77" s="136"/>
      <c r="AB77" s="136"/>
      <c r="AC77" s="136"/>
      <c r="AD77" s="136"/>
      <c r="AE77" s="138"/>
      <c r="AF77" s="136"/>
      <c r="AG77" s="136"/>
      <c r="AH77" s="136"/>
      <c r="AI77" s="136"/>
      <c r="AJ77" s="139"/>
      <c r="AK77" s="174">
        <f t="shared" ref="AK77:AK93" si="43">SUM(D78:AE78)</f>
        <v>0.0012</v>
      </c>
      <c r="AL77" s="141">
        <f>SUM(AF78:AJ78)</f>
        <v>0</v>
      </c>
    </row>
    <row r="78" ht="24.6" spans="1:39">
      <c r="A78" s="142"/>
      <c r="B78" s="83"/>
      <c r="C78" s="134" t="s">
        <v>72</v>
      </c>
      <c r="D78" s="143">
        <f t="shared" ref="D78:P78" si="44">(D$24*D77)/1000</f>
        <v>0</v>
      </c>
      <c r="E78" s="144">
        <f t="shared" si="44"/>
        <v>0</v>
      </c>
      <c r="F78" s="144">
        <f t="shared" si="44"/>
        <v>0</v>
      </c>
      <c r="G78" s="144">
        <f t="shared" si="44"/>
        <v>0</v>
      </c>
      <c r="H78" s="144">
        <f t="shared" si="44"/>
        <v>0</v>
      </c>
      <c r="I78" s="144">
        <f t="shared" si="44"/>
        <v>0</v>
      </c>
      <c r="J78" s="144">
        <f t="shared" si="44"/>
        <v>0</v>
      </c>
      <c r="K78" s="144">
        <f t="shared" si="44"/>
        <v>0</v>
      </c>
      <c r="L78" s="144">
        <f t="shared" si="44"/>
        <v>0</v>
      </c>
      <c r="M78" s="144">
        <f t="shared" si="44"/>
        <v>0</v>
      </c>
      <c r="N78" s="144">
        <f t="shared" si="44"/>
        <v>0</v>
      </c>
      <c r="O78" s="144">
        <f t="shared" si="44"/>
        <v>0</v>
      </c>
      <c r="P78" s="144">
        <f t="shared" si="44"/>
        <v>0</v>
      </c>
      <c r="Q78" s="144"/>
      <c r="R78" s="144"/>
      <c r="S78" s="144"/>
      <c r="T78" s="144"/>
      <c r="U78" s="144">
        <f t="shared" ref="U78:AJ78" si="45">(U$24*U77)/1000</f>
        <v>0</v>
      </c>
      <c r="V78" s="144">
        <f t="shared" si="45"/>
        <v>0</v>
      </c>
      <c r="W78" s="144">
        <f t="shared" si="45"/>
        <v>0</v>
      </c>
      <c r="X78" s="144">
        <f t="shared" si="45"/>
        <v>0.0012</v>
      </c>
      <c r="Y78" s="144">
        <f t="shared" si="45"/>
        <v>0</v>
      </c>
      <c r="Z78" s="144">
        <f t="shared" si="45"/>
        <v>0</v>
      </c>
      <c r="AA78" s="144">
        <f t="shared" si="45"/>
        <v>0</v>
      </c>
      <c r="AB78" s="144">
        <f t="shared" si="45"/>
        <v>0</v>
      </c>
      <c r="AC78" s="144">
        <f t="shared" si="45"/>
        <v>0</v>
      </c>
      <c r="AD78" s="144">
        <f t="shared" si="45"/>
        <v>0</v>
      </c>
      <c r="AE78" s="145">
        <f t="shared" si="45"/>
        <v>0</v>
      </c>
      <c r="AF78" s="144">
        <f t="shared" si="45"/>
        <v>0</v>
      </c>
      <c r="AG78" s="144">
        <f t="shared" si="45"/>
        <v>0</v>
      </c>
      <c r="AH78" s="144">
        <f t="shared" si="45"/>
        <v>0</v>
      </c>
      <c r="AI78" s="144">
        <f t="shared" si="45"/>
        <v>0</v>
      </c>
      <c r="AJ78" s="146">
        <f t="shared" si="45"/>
        <v>0</v>
      </c>
      <c r="AK78" s="175"/>
      <c r="AL78" s="148"/>
      <c r="AM78" s="176"/>
    </row>
    <row r="79" ht="24.6" spans="1:39">
      <c r="A79" s="132" t="s">
        <v>95</v>
      </c>
      <c r="B79" s="133"/>
      <c r="C79" s="134" t="s">
        <v>71</v>
      </c>
      <c r="D79" s="135"/>
      <c r="E79" s="136"/>
      <c r="F79" s="136"/>
      <c r="G79" s="136"/>
      <c r="H79" s="136"/>
      <c r="I79" s="136"/>
      <c r="J79" s="136"/>
      <c r="K79" s="136"/>
      <c r="L79" s="136"/>
      <c r="M79" s="136"/>
      <c r="N79" s="136">
        <v>6</v>
      </c>
      <c r="O79" s="173"/>
      <c r="P79" s="136"/>
      <c r="Q79" s="136"/>
      <c r="R79" s="136"/>
      <c r="S79" s="136"/>
      <c r="T79" s="136"/>
      <c r="U79" s="136"/>
      <c r="V79" s="136"/>
      <c r="W79" s="137"/>
      <c r="X79" s="137"/>
      <c r="Y79" s="136"/>
      <c r="Z79" s="136"/>
      <c r="AA79" s="136"/>
      <c r="AB79" s="136"/>
      <c r="AC79" s="136"/>
      <c r="AD79" s="136"/>
      <c r="AE79" s="138"/>
      <c r="AF79" s="136"/>
      <c r="AG79" s="136"/>
      <c r="AH79" s="136"/>
      <c r="AI79" s="136"/>
      <c r="AJ79" s="139"/>
      <c r="AK79" s="174">
        <f t="shared" ref="AK79" si="46">SUM(D80:AE80)</f>
        <v>0.036</v>
      </c>
      <c r="AL79" s="141">
        <f>SUM(AF80:AJ80)</f>
        <v>0</v>
      </c>
    </row>
    <row r="80" ht="24.6" spans="1:39">
      <c r="A80" s="142"/>
      <c r="B80" s="83"/>
      <c r="C80" s="134" t="s">
        <v>72</v>
      </c>
      <c r="D80" s="143">
        <f t="shared" ref="D80:AJ80" si="47">(D$24*D79)/1000</f>
        <v>0</v>
      </c>
      <c r="E80" s="144">
        <f t="shared" si="47"/>
        <v>0</v>
      </c>
      <c r="F80" s="144">
        <f t="shared" si="47"/>
        <v>0</v>
      </c>
      <c r="G80" s="144">
        <f t="shared" si="47"/>
        <v>0</v>
      </c>
      <c r="H80" s="144">
        <f t="shared" si="47"/>
        <v>0</v>
      </c>
      <c r="I80" s="144">
        <f t="shared" si="47"/>
        <v>0</v>
      </c>
      <c r="J80" s="144">
        <f t="shared" si="47"/>
        <v>0</v>
      </c>
      <c r="K80" s="144">
        <f t="shared" si="47"/>
        <v>0</v>
      </c>
      <c r="L80" s="144">
        <f t="shared" si="47"/>
        <v>0</v>
      </c>
      <c r="M80" s="144">
        <f t="shared" si="47"/>
        <v>0</v>
      </c>
      <c r="N80" s="144">
        <f t="shared" si="47"/>
        <v>0.036</v>
      </c>
      <c r="O80" s="144">
        <f t="shared" si="47"/>
        <v>0</v>
      </c>
      <c r="P80" s="144">
        <f t="shared" si="47"/>
        <v>0</v>
      </c>
      <c r="Q80" s="144">
        <f t="shared" si="47"/>
        <v>0</v>
      </c>
      <c r="R80" s="144">
        <f t="shared" si="47"/>
        <v>0</v>
      </c>
      <c r="S80" s="144">
        <f t="shared" si="47"/>
        <v>0</v>
      </c>
      <c r="T80" s="144">
        <f t="shared" si="47"/>
        <v>0</v>
      </c>
      <c r="U80" s="144">
        <f t="shared" si="47"/>
        <v>0</v>
      </c>
      <c r="V80" s="144">
        <f t="shared" si="47"/>
        <v>0</v>
      </c>
      <c r="W80" s="144">
        <f t="shared" si="47"/>
        <v>0</v>
      </c>
      <c r="X80" s="144">
        <f t="shared" si="47"/>
        <v>0</v>
      </c>
      <c r="Y80" s="144">
        <f t="shared" si="47"/>
        <v>0</v>
      </c>
      <c r="Z80" s="144">
        <f t="shared" si="47"/>
        <v>0</v>
      </c>
      <c r="AA80" s="144">
        <f t="shared" si="47"/>
        <v>0</v>
      </c>
      <c r="AB80" s="144">
        <f t="shared" si="47"/>
        <v>0</v>
      </c>
      <c r="AC80" s="144">
        <f t="shared" si="47"/>
        <v>0</v>
      </c>
      <c r="AD80" s="144">
        <f t="shared" si="47"/>
        <v>0</v>
      </c>
      <c r="AE80" s="145">
        <f t="shared" si="47"/>
        <v>0</v>
      </c>
      <c r="AF80" s="144">
        <f t="shared" si="47"/>
        <v>0</v>
      </c>
      <c r="AG80" s="144">
        <f t="shared" si="47"/>
        <v>0</v>
      </c>
      <c r="AH80" s="144">
        <f t="shared" si="47"/>
        <v>0</v>
      </c>
      <c r="AI80" s="144">
        <f t="shared" si="47"/>
        <v>0</v>
      </c>
      <c r="AJ80" s="146">
        <f t="shared" si="47"/>
        <v>0</v>
      </c>
      <c r="AK80" s="175"/>
      <c r="AL80" s="148"/>
      <c r="AM80" s="176"/>
    </row>
    <row r="81" ht="24.6" hidden="1" spans="1:39">
      <c r="A81" s="132" t="s">
        <v>99</v>
      </c>
      <c r="B81" s="133"/>
      <c r="C81" s="134" t="s">
        <v>71</v>
      </c>
      <c r="D81" s="135"/>
      <c r="E81" s="136"/>
      <c r="F81" s="136"/>
      <c r="G81" s="137"/>
      <c r="H81" s="136"/>
      <c r="I81" s="136"/>
      <c r="J81" s="136"/>
      <c r="K81" s="136"/>
      <c r="L81" s="136"/>
      <c r="M81" s="136"/>
      <c r="N81" s="136">
        <v>6</v>
      </c>
      <c r="O81" s="136"/>
      <c r="P81" s="136"/>
      <c r="Q81" s="136"/>
      <c r="R81" s="136"/>
      <c r="S81" s="136"/>
      <c r="T81" s="136"/>
      <c r="U81" s="136"/>
      <c r="V81" s="136"/>
      <c r="W81" s="137">
        <v>2</v>
      </c>
      <c r="X81" s="137"/>
      <c r="Y81" s="136"/>
      <c r="Z81" s="136"/>
      <c r="AA81" s="136"/>
      <c r="AB81" s="136"/>
      <c r="AC81" s="136"/>
      <c r="AD81" s="136"/>
      <c r="AE81" s="138"/>
      <c r="AF81" s="136"/>
      <c r="AG81" s="136"/>
      <c r="AH81" s="136"/>
      <c r="AI81" s="136"/>
      <c r="AJ81" s="139"/>
      <c r="AK81" s="174">
        <f t="shared" si="43"/>
        <v>0.048</v>
      </c>
      <c r="AL81" s="141">
        <f>SUM(AF82:AJ82)</f>
        <v>0</v>
      </c>
    </row>
    <row r="82" ht="24.6" hidden="1" spans="1:39">
      <c r="A82" s="142"/>
      <c r="B82" s="83"/>
      <c r="C82" s="134" t="s">
        <v>72</v>
      </c>
      <c r="D82" s="143">
        <f t="shared" ref="D82:AJ82" si="48">(D$24*D81)/1000</f>
        <v>0</v>
      </c>
      <c r="E82" s="144">
        <f t="shared" si="48"/>
        <v>0</v>
      </c>
      <c r="F82" s="144">
        <f t="shared" si="48"/>
        <v>0</v>
      </c>
      <c r="G82" s="144">
        <f t="shared" si="48"/>
        <v>0</v>
      </c>
      <c r="H82" s="144">
        <f t="shared" si="48"/>
        <v>0</v>
      </c>
      <c r="I82" s="144">
        <f t="shared" si="48"/>
        <v>0</v>
      </c>
      <c r="J82" s="144">
        <f t="shared" si="48"/>
        <v>0</v>
      </c>
      <c r="K82" s="144">
        <f t="shared" si="48"/>
        <v>0</v>
      </c>
      <c r="L82" s="144">
        <f t="shared" si="48"/>
        <v>0</v>
      </c>
      <c r="M82" s="144">
        <f t="shared" si="48"/>
        <v>0</v>
      </c>
      <c r="N82" s="144">
        <f t="shared" si="48"/>
        <v>0.036</v>
      </c>
      <c r="O82" s="144">
        <f t="shared" si="48"/>
        <v>0</v>
      </c>
      <c r="P82" s="144">
        <f t="shared" si="48"/>
        <v>0</v>
      </c>
      <c r="Q82" s="144">
        <f t="shared" si="48"/>
        <v>0</v>
      </c>
      <c r="R82" s="144">
        <f t="shared" si="48"/>
        <v>0</v>
      </c>
      <c r="S82" s="144">
        <f t="shared" si="48"/>
        <v>0</v>
      </c>
      <c r="T82" s="144">
        <f t="shared" si="48"/>
        <v>0</v>
      </c>
      <c r="U82" s="144">
        <f t="shared" si="48"/>
        <v>0</v>
      </c>
      <c r="V82" s="144">
        <f t="shared" si="48"/>
        <v>0</v>
      </c>
      <c r="W82" s="144">
        <f t="shared" si="48"/>
        <v>0.012</v>
      </c>
      <c r="X82" s="144">
        <f t="shared" si="48"/>
        <v>0</v>
      </c>
      <c r="Y82" s="144">
        <f t="shared" si="48"/>
        <v>0</v>
      </c>
      <c r="Z82" s="144">
        <f t="shared" si="48"/>
        <v>0</v>
      </c>
      <c r="AA82" s="144">
        <f t="shared" si="48"/>
        <v>0</v>
      </c>
      <c r="AB82" s="144">
        <f t="shared" si="48"/>
        <v>0</v>
      </c>
      <c r="AC82" s="144">
        <f t="shared" si="48"/>
        <v>0</v>
      </c>
      <c r="AD82" s="144">
        <f t="shared" si="48"/>
        <v>0</v>
      </c>
      <c r="AE82" s="145">
        <f t="shared" si="48"/>
        <v>0</v>
      </c>
      <c r="AF82" s="144">
        <f t="shared" si="48"/>
        <v>0</v>
      </c>
      <c r="AG82" s="144">
        <f t="shared" si="48"/>
        <v>0</v>
      </c>
      <c r="AH82" s="144">
        <f t="shared" si="48"/>
        <v>0</v>
      </c>
      <c r="AI82" s="144">
        <f t="shared" si="48"/>
        <v>0</v>
      </c>
      <c r="AJ82" s="146">
        <f t="shared" si="48"/>
        <v>0</v>
      </c>
      <c r="AK82" s="175"/>
      <c r="AL82" s="148"/>
    </row>
    <row r="83" ht="24.6" spans="1:39">
      <c r="A83" s="151" t="s">
        <v>96</v>
      </c>
      <c r="B83" s="133"/>
      <c r="C83" s="134" t="s">
        <v>71</v>
      </c>
      <c r="D83" s="135"/>
      <c r="E83" s="136"/>
      <c r="F83" s="136"/>
      <c r="G83" s="137">
        <v>2</v>
      </c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7"/>
      <c r="X83" s="137"/>
      <c r="Y83" s="136"/>
      <c r="Z83" s="136"/>
      <c r="AA83" s="136"/>
      <c r="AB83" s="136"/>
      <c r="AC83" s="136"/>
      <c r="AD83" s="136"/>
      <c r="AE83" s="138"/>
      <c r="AF83" s="136"/>
      <c r="AG83" s="136"/>
      <c r="AH83" s="136"/>
      <c r="AI83" s="136"/>
      <c r="AJ83" s="139"/>
      <c r="AK83" s="174">
        <f t="shared" si="43"/>
        <v>0.012</v>
      </c>
      <c r="AL83" s="141">
        <f>SUM(AF84:AJ84)</f>
        <v>0</v>
      </c>
    </row>
    <row r="84" ht="24.6" spans="1:39">
      <c r="A84" s="153"/>
      <c r="B84" s="179"/>
      <c r="C84" s="180" t="s">
        <v>72</v>
      </c>
      <c r="D84" s="181">
        <f t="shared" ref="D84:AJ84" si="49">(D$24*D83)/1000</f>
        <v>0</v>
      </c>
      <c r="E84" s="182">
        <f t="shared" si="49"/>
        <v>0</v>
      </c>
      <c r="F84" s="182">
        <f t="shared" si="49"/>
        <v>0</v>
      </c>
      <c r="G84" s="182">
        <f t="shared" si="49"/>
        <v>0.012</v>
      </c>
      <c r="H84" s="182">
        <f t="shared" si="49"/>
        <v>0</v>
      </c>
      <c r="I84" s="182">
        <f t="shared" si="49"/>
        <v>0</v>
      </c>
      <c r="J84" s="182">
        <f t="shared" si="49"/>
        <v>0</v>
      </c>
      <c r="K84" s="182">
        <f t="shared" si="49"/>
        <v>0</v>
      </c>
      <c r="L84" s="182">
        <f t="shared" si="49"/>
        <v>0</v>
      </c>
      <c r="M84" s="182">
        <f t="shared" si="49"/>
        <v>0</v>
      </c>
      <c r="N84" s="182">
        <f t="shared" si="49"/>
        <v>0</v>
      </c>
      <c r="O84" s="182"/>
      <c r="P84" s="182">
        <f t="shared" ref="P84" si="50">(P$24*P83)/1000</f>
        <v>0</v>
      </c>
      <c r="Q84" s="182">
        <f t="shared" si="49"/>
        <v>0</v>
      </c>
      <c r="R84" s="182">
        <f t="shared" si="49"/>
        <v>0</v>
      </c>
      <c r="S84" s="182">
        <f t="shared" si="49"/>
        <v>0</v>
      </c>
      <c r="T84" s="182">
        <f t="shared" si="49"/>
        <v>0</v>
      </c>
      <c r="U84" s="182">
        <f t="shared" si="49"/>
        <v>0</v>
      </c>
      <c r="V84" s="182">
        <f t="shared" si="49"/>
        <v>0</v>
      </c>
      <c r="W84" s="182">
        <f t="shared" si="49"/>
        <v>0</v>
      </c>
      <c r="X84" s="182">
        <f t="shared" si="49"/>
        <v>0</v>
      </c>
      <c r="Y84" s="144">
        <f t="shared" si="49"/>
        <v>0</v>
      </c>
      <c r="Z84" s="144">
        <f t="shared" si="49"/>
        <v>0</v>
      </c>
      <c r="AA84" s="144">
        <f t="shared" si="49"/>
        <v>0</v>
      </c>
      <c r="AB84" s="144">
        <f t="shared" si="49"/>
        <v>0</v>
      </c>
      <c r="AC84" s="144">
        <f t="shared" si="49"/>
        <v>0</v>
      </c>
      <c r="AD84" s="144">
        <f t="shared" si="49"/>
        <v>0</v>
      </c>
      <c r="AE84" s="145">
        <f t="shared" si="49"/>
        <v>0</v>
      </c>
      <c r="AF84" s="144">
        <f t="shared" si="49"/>
        <v>0</v>
      </c>
      <c r="AG84" s="144">
        <f t="shared" si="49"/>
        <v>0</v>
      </c>
      <c r="AH84" s="144">
        <f t="shared" si="49"/>
        <v>0</v>
      </c>
      <c r="AI84" s="144">
        <f t="shared" si="49"/>
        <v>0</v>
      </c>
      <c r="AJ84" s="146">
        <f t="shared" si="49"/>
        <v>0</v>
      </c>
      <c r="AK84" s="175"/>
      <c r="AL84" s="148"/>
      <c r="AM84" s="176"/>
    </row>
    <row r="85" ht="24.6" hidden="1" spans="1:39">
      <c r="A85" s="132" t="s">
        <v>126</v>
      </c>
      <c r="B85" s="133"/>
      <c r="C85" s="134" t="s">
        <v>71</v>
      </c>
      <c r="D85" s="135"/>
      <c r="E85" s="136">
        <v>50</v>
      </c>
      <c r="F85" s="136"/>
      <c r="G85" s="137"/>
      <c r="H85" s="13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7"/>
      <c r="X85" s="137"/>
      <c r="Y85" s="136"/>
      <c r="Z85" s="136"/>
      <c r="AA85" s="136"/>
      <c r="AB85" s="136"/>
      <c r="AC85" s="136"/>
      <c r="AD85" s="136"/>
      <c r="AE85" s="138"/>
      <c r="AF85" s="136"/>
      <c r="AG85" s="136"/>
      <c r="AH85" s="136"/>
      <c r="AI85" s="136"/>
      <c r="AJ85" s="139"/>
      <c r="AK85" s="174">
        <f t="shared" si="43"/>
        <v>0.3</v>
      </c>
      <c r="AL85" s="141">
        <f>SUM(AF86:AJ86)</f>
        <v>0</v>
      </c>
    </row>
    <row r="86" ht="24.6" hidden="1" spans="1:39">
      <c r="A86" s="142"/>
      <c r="B86" s="179"/>
      <c r="C86" s="180" t="s">
        <v>72</v>
      </c>
      <c r="D86" s="181">
        <f t="shared" ref="D86:AJ88" si="51">(D$24*D85)/1000</f>
        <v>0</v>
      </c>
      <c r="E86" s="182">
        <f t="shared" si="51"/>
        <v>0.3</v>
      </c>
      <c r="F86" s="182">
        <f t="shared" si="51"/>
        <v>0</v>
      </c>
      <c r="G86" s="182">
        <f t="shared" si="51"/>
        <v>0</v>
      </c>
      <c r="H86" s="182">
        <f t="shared" si="51"/>
        <v>0</v>
      </c>
      <c r="I86" s="182">
        <f t="shared" si="51"/>
        <v>0</v>
      </c>
      <c r="J86" s="182">
        <f t="shared" si="51"/>
        <v>0</v>
      </c>
      <c r="K86" s="182">
        <f t="shared" si="51"/>
        <v>0</v>
      </c>
      <c r="L86" s="182">
        <f t="shared" si="51"/>
        <v>0</v>
      </c>
      <c r="M86" s="182">
        <f t="shared" si="51"/>
        <v>0</v>
      </c>
      <c r="N86" s="182">
        <f t="shared" si="51"/>
        <v>0</v>
      </c>
      <c r="O86" s="182">
        <f t="shared" si="51"/>
        <v>0</v>
      </c>
      <c r="P86" s="182">
        <f t="shared" si="51"/>
        <v>0</v>
      </c>
      <c r="Q86" s="182">
        <f t="shared" si="51"/>
        <v>0</v>
      </c>
      <c r="R86" s="182">
        <f t="shared" si="51"/>
        <v>0</v>
      </c>
      <c r="S86" s="182">
        <f t="shared" si="51"/>
        <v>0</v>
      </c>
      <c r="T86" s="182">
        <f t="shared" si="51"/>
        <v>0</v>
      </c>
      <c r="U86" s="182">
        <f t="shared" si="51"/>
        <v>0</v>
      </c>
      <c r="V86" s="144">
        <f t="shared" si="51"/>
        <v>0</v>
      </c>
      <c r="W86" s="182">
        <f t="shared" si="51"/>
        <v>0</v>
      </c>
      <c r="X86" s="182">
        <f t="shared" si="51"/>
        <v>0</v>
      </c>
      <c r="Y86" s="144">
        <f t="shared" si="51"/>
        <v>0</v>
      </c>
      <c r="Z86" s="144">
        <f t="shared" si="51"/>
        <v>0</v>
      </c>
      <c r="AA86" s="144">
        <f t="shared" si="51"/>
        <v>0</v>
      </c>
      <c r="AB86" s="144">
        <f t="shared" si="51"/>
        <v>0</v>
      </c>
      <c r="AC86" s="144">
        <f t="shared" si="51"/>
        <v>0</v>
      </c>
      <c r="AD86" s="144">
        <f t="shared" si="51"/>
        <v>0</v>
      </c>
      <c r="AE86" s="145">
        <f t="shared" si="51"/>
        <v>0</v>
      </c>
      <c r="AF86" s="144">
        <f t="shared" si="51"/>
        <v>0</v>
      </c>
      <c r="AG86" s="144">
        <f t="shared" si="51"/>
        <v>0</v>
      </c>
      <c r="AH86" s="144">
        <f t="shared" si="51"/>
        <v>0</v>
      </c>
      <c r="AI86" s="144">
        <f t="shared" si="51"/>
        <v>0</v>
      </c>
      <c r="AJ86" s="146">
        <f t="shared" si="51"/>
        <v>0</v>
      </c>
      <c r="AK86" s="175"/>
      <c r="AL86" s="148"/>
    </row>
    <row r="87" ht="24.6" hidden="1" spans="1:39">
      <c r="A87" s="132"/>
      <c r="B87" s="133"/>
      <c r="C87" s="134" t="s">
        <v>71</v>
      </c>
      <c r="D87" s="135"/>
      <c r="E87" s="136"/>
      <c r="F87" s="136"/>
      <c r="G87" s="137"/>
      <c r="H87" s="13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7"/>
      <c r="X87" s="137"/>
      <c r="Y87" s="136"/>
      <c r="Z87" s="136"/>
      <c r="AA87" s="136"/>
      <c r="AB87" s="136"/>
      <c r="AC87" s="136"/>
      <c r="AD87" s="136"/>
      <c r="AE87" s="138"/>
      <c r="AF87" s="136"/>
      <c r="AG87" s="136"/>
      <c r="AH87" s="136"/>
      <c r="AI87" s="136"/>
      <c r="AJ87" s="139"/>
      <c r="AK87" s="174">
        <f t="shared" si="43"/>
        <v>0</v>
      </c>
      <c r="AL87" s="141">
        <f>SUM(AF88:AJ88)</f>
        <v>0</v>
      </c>
    </row>
    <row r="88" ht="24.6" hidden="1" spans="1:39">
      <c r="A88" s="142"/>
      <c r="B88" s="179"/>
      <c r="C88" s="180" t="s">
        <v>72</v>
      </c>
      <c r="D88" s="181">
        <f t="shared" ref="D88:N88" si="52">(D$24*D87)/1000</f>
        <v>0</v>
      </c>
      <c r="E88" s="182">
        <f t="shared" si="52"/>
        <v>0</v>
      </c>
      <c r="F88" s="182">
        <f t="shared" si="52"/>
        <v>0</v>
      </c>
      <c r="G88" s="144">
        <f t="shared" si="52"/>
        <v>0</v>
      </c>
      <c r="H88" s="182">
        <f t="shared" si="52"/>
        <v>0</v>
      </c>
      <c r="I88" s="182">
        <f t="shared" si="52"/>
        <v>0</v>
      </c>
      <c r="J88" s="182">
        <f t="shared" si="52"/>
        <v>0</v>
      </c>
      <c r="K88" s="182">
        <f t="shared" si="52"/>
        <v>0</v>
      </c>
      <c r="L88" s="182">
        <f t="shared" si="52"/>
        <v>0</v>
      </c>
      <c r="M88" s="182">
        <f t="shared" si="52"/>
        <v>0</v>
      </c>
      <c r="N88" s="182">
        <f t="shared" si="52"/>
        <v>0</v>
      </c>
      <c r="O88" s="182"/>
      <c r="P88" s="182">
        <f t="shared" si="51"/>
        <v>0</v>
      </c>
      <c r="Q88" s="182">
        <f t="shared" si="51"/>
        <v>0</v>
      </c>
      <c r="R88" s="182">
        <f t="shared" si="51"/>
        <v>0</v>
      </c>
      <c r="S88" s="182">
        <f t="shared" si="51"/>
        <v>0</v>
      </c>
      <c r="T88" s="182">
        <f t="shared" si="51"/>
        <v>0</v>
      </c>
      <c r="U88" s="144">
        <f t="shared" si="51"/>
        <v>0</v>
      </c>
      <c r="V88" s="144">
        <f t="shared" si="51"/>
        <v>0</v>
      </c>
      <c r="W88" s="144">
        <f t="shared" si="51"/>
        <v>0</v>
      </c>
      <c r="X88" s="144">
        <f t="shared" si="51"/>
        <v>0</v>
      </c>
      <c r="Y88" s="144">
        <f t="shared" si="51"/>
        <v>0</v>
      </c>
      <c r="Z88" s="144">
        <f t="shared" si="51"/>
        <v>0</v>
      </c>
      <c r="AA88" s="144">
        <f t="shared" si="51"/>
        <v>0</v>
      </c>
      <c r="AB88" s="144">
        <f t="shared" si="51"/>
        <v>0</v>
      </c>
      <c r="AC88" s="144">
        <f t="shared" si="51"/>
        <v>0</v>
      </c>
      <c r="AD88" s="144">
        <f t="shared" si="51"/>
        <v>0</v>
      </c>
      <c r="AE88" s="145">
        <f t="shared" si="51"/>
        <v>0</v>
      </c>
      <c r="AF88" s="144">
        <f t="shared" si="51"/>
        <v>0</v>
      </c>
      <c r="AG88" s="144">
        <f t="shared" si="51"/>
        <v>0</v>
      </c>
      <c r="AH88" s="144">
        <f t="shared" si="51"/>
        <v>0</v>
      </c>
      <c r="AI88" s="144">
        <f t="shared" si="51"/>
        <v>0</v>
      </c>
      <c r="AJ88" s="146">
        <f t="shared" si="51"/>
        <v>0</v>
      </c>
      <c r="AK88" s="175"/>
      <c r="AL88" s="148"/>
    </row>
    <row r="89" ht="24.6" spans="1:39">
      <c r="A89" s="132" t="s">
        <v>98</v>
      </c>
      <c r="B89" s="133"/>
      <c r="C89" s="134" t="s">
        <v>71</v>
      </c>
      <c r="D89" s="135"/>
      <c r="E89" s="136"/>
      <c r="F89" s="136"/>
      <c r="G89" s="137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7">
        <v>17.7</v>
      </c>
      <c r="X89" s="137"/>
      <c r="Y89" s="136"/>
      <c r="Z89" s="136"/>
      <c r="AA89" s="136"/>
      <c r="AB89" s="136"/>
      <c r="AC89" s="136"/>
      <c r="AD89" s="136"/>
      <c r="AE89" s="138"/>
      <c r="AF89" s="136"/>
      <c r="AG89" s="136"/>
      <c r="AH89" s="136"/>
      <c r="AI89" s="136"/>
      <c r="AJ89" s="139"/>
      <c r="AK89" s="174">
        <f t="shared" si="43"/>
        <v>0.1062</v>
      </c>
      <c r="AL89" s="141">
        <f>SUM(AF90:AJ90)</f>
        <v>0</v>
      </c>
    </row>
    <row r="90" ht="24.6" spans="1:39">
      <c r="A90" s="142"/>
      <c r="B90" s="179"/>
      <c r="C90" s="180" t="s">
        <v>72</v>
      </c>
      <c r="D90" s="181">
        <f t="shared" ref="D90:AJ92" si="53">(D$24*D89)/1000</f>
        <v>0</v>
      </c>
      <c r="E90" s="182">
        <f t="shared" si="53"/>
        <v>0</v>
      </c>
      <c r="F90" s="182">
        <f t="shared" si="53"/>
        <v>0</v>
      </c>
      <c r="G90" s="182">
        <f t="shared" si="53"/>
        <v>0</v>
      </c>
      <c r="H90" s="182">
        <f t="shared" si="53"/>
        <v>0</v>
      </c>
      <c r="I90" s="182">
        <f t="shared" si="53"/>
        <v>0</v>
      </c>
      <c r="J90" s="182">
        <f t="shared" si="53"/>
        <v>0</v>
      </c>
      <c r="K90" s="182">
        <f t="shared" si="53"/>
        <v>0</v>
      </c>
      <c r="L90" s="182">
        <f t="shared" si="53"/>
        <v>0</v>
      </c>
      <c r="M90" s="182">
        <f t="shared" si="53"/>
        <v>0</v>
      </c>
      <c r="N90" s="182">
        <f t="shared" si="53"/>
        <v>0</v>
      </c>
      <c r="O90" s="144">
        <f t="shared" si="53"/>
        <v>0</v>
      </c>
      <c r="P90" s="144">
        <f t="shared" si="53"/>
        <v>0</v>
      </c>
      <c r="Q90" s="182">
        <f>(Q$24*Q89)/1000</f>
        <v>0</v>
      </c>
      <c r="R90" s="182">
        <f t="shared" si="53"/>
        <v>0</v>
      </c>
      <c r="S90" s="182">
        <f t="shared" si="53"/>
        <v>0</v>
      </c>
      <c r="T90" s="182">
        <f t="shared" si="53"/>
        <v>0</v>
      </c>
      <c r="U90" s="144">
        <f t="shared" si="53"/>
        <v>0</v>
      </c>
      <c r="V90" s="144">
        <f t="shared" si="53"/>
        <v>0</v>
      </c>
      <c r="W90" s="144">
        <f t="shared" si="53"/>
        <v>0.1062</v>
      </c>
      <c r="X90" s="144">
        <f t="shared" si="53"/>
        <v>0</v>
      </c>
      <c r="Y90" s="144">
        <f t="shared" si="53"/>
        <v>0</v>
      </c>
      <c r="Z90" s="144">
        <f t="shared" si="53"/>
        <v>0</v>
      </c>
      <c r="AA90" s="144">
        <f t="shared" si="53"/>
        <v>0</v>
      </c>
      <c r="AB90" s="144">
        <f t="shared" si="53"/>
        <v>0</v>
      </c>
      <c r="AC90" s="144">
        <f t="shared" si="53"/>
        <v>0</v>
      </c>
      <c r="AD90" s="144">
        <f t="shared" si="53"/>
        <v>0</v>
      </c>
      <c r="AE90" s="145">
        <f t="shared" si="53"/>
        <v>0</v>
      </c>
      <c r="AF90" s="144">
        <f t="shared" si="53"/>
        <v>0</v>
      </c>
      <c r="AG90" s="144">
        <f t="shared" si="53"/>
        <v>0</v>
      </c>
      <c r="AH90" s="144">
        <f t="shared" si="53"/>
        <v>0</v>
      </c>
      <c r="AI90" s="144">
        <f t="shared" si="53"/>
        <v>0</v>
      </c>
      <c r="AJ90" s="146">
        <f t="shared" si="53"/>
        <v>0</v>
      </c>
      <c r="AK90" s="175"/>
      <c r="AL90" s="148"/>
    </row>
    <row r="91" ht="24.6" hidden="1" spans="1:39">
      <c r="A91" s="132"/>
      <c r="B91" s="133"/>
      <c r="C91" s="134" t="s">
        <v>71</v>
      </c>
      <c r="D91" s="135"/>
      <c r="E91" s="136"/>
      <c r="F91" s="136"/>
      <c r="G91" s="137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7"/>
      <c r="X91" s="137"/>
      <c r="Y91" s="136"/>
      <c r="Z91" s="136"/>
      <c r="AA91" s="136"/>
      <c r="AB91" s="136"/>
      <c r="AC91" s="136"/>
      <c r="AD91" s="136"/>
      <c r="AE91" s="138"/>
      <c r="AF91" s="136"/>
      <c r="AG91" s="136"/>
      <c r="AH91" s="136"/>
      <c r="AI91" s="136"/>
      <c r="AJ91" s="139"/>
      <c r="AK91" s="174">
        <f t="shared" ref="AK91" si="54">SUM(D92:AE92)</f>
        <v>0</v>
      </c>
      <c r="AL91" s="141">
        <f>SUM(AF92:AJ92)</f>
        <v>0</v>
      </c>
    </row>
    <row r="92" ht="25.2" hidden="1" spans="1:39">
      <c r="A92" s="142"/>
      <c r="B92" s="179"/>
      <c r="C92" s="180" t="s">
        <v>72</v>
      </c>
      <c r="D92" s="181">
        <f t="shared" ref="D92:L92" si="55">(D$24*D91)/1000</f>
        <v>0</v>
      </c>
      <c r="E92" s="182">
        <f t="shared" si="55"/>
        <v>0</v>
      </c>
      <c r="F92" s="182">
        <f t="shared" si="55"/>
        <v>0</v>
      </c>
      <c r="G92" s="182">
        <f t="shared" si="55"/>
        <v>0</v>
      </c>
      <c r="H92" s="182">
        <f t="shared" si="55"/>
        <v>0</v>
      </c>
      <c r="I92" s="182">
        <f t="shared" si="55"/>
        <v>0</v>
      </c>
      <c r="J92" s="182">
        <f t="shared" si="55"/>
        <v>0</v>
      </c>
      <c r="K92" s="182">
        <f t="shared" si="55"/>
        <v>0</v>
      </c>
      <c r="L92" s="182">
        <f t="shared" si="55"/>
        <v>0</v>
      </c>
      <c r="M92" s="182">
        <f t="shared" si="53"/>
        <v>0</v>
      </c>
      <c r="N92" s="182">
        <f t="shared" si="53"/>
        <v>0</v>
      </c>
      <c r="O92" s="182">
        <f t="shared" si="53"/>
        <v>0</v>
      </c>
      <c r="P92" s="144">
        <f t="shared" si="53"/>
        <v>0</v>
      </c>
      <c r="Q92" s="182">
        <f>(Q$24*Q91)/1000</f>
        <v>0</v>
      </c>
      <c r="R92" s="182">
        <f t="shared" ref="R92:V92" si="56">(R$24*R91)/1000</f>
        <v>0</v>
      </c>
      <c r="S92" s="182">
        <f t="shared" si="56"/>
        <v>0</v>
      </c>
      <c r="T92" s="182">
        <f t="shared" si="56"/>
        <v>0</v>
      </c>
      <c r="U92" s="182">
        <f t="shared" si="56"/>
        <v>0</v>
      </c>
      <c r="V92" s="144">
        <f t="shared" si="56"/>
        <v>0</v>
      </c>
      <c r="W92" s="182">
        <f t="shared" si="53"/>
        <v>0</v>
      </c>
      <c r="X92" s="182">
        <f t="shared" si="53"/>
        <v>0</v>
      </c>
      <c r="Y92" s="144">
        <f t="shared" si="53"/>
        <v>0</v>
      </c>
      <c r="Z92" s="144">
        <f t="shared" si="53"/>
        <v>0</v>
      </c>
      <c r="AA92" s="144">
        <f t="shared" si="53"/>
        <v>0</v>
      </c>
      <c r="AB92" s="144">
        <f t="shared" si="53"/>
        <v>0</v>
      </c>
      <c r="AC92" s="144">
        <f t="shared" si="53"/>
        <v>0</v>
      </c>
      <c r="AD92" s="144">
        <f t="shared" si="53"/>
        <v>0</v>
      </c>
      <c r="AE92" s="145">
        <f t="shared" si="53"/>
        <v>0</v>
      </c>
      <c r="AF92" s="144">
        <f t="shared" si="53"/>
        <v>0</v>
      </c>
      <c r="AG92" s="144">
        <f t="shared" si="53"/>
        <v>0</v>
      </c>
      <c r="AH92" s="144">
        <f t="shared" si="53"/>
        <v>0</v>
      </c>
      <c r="AI92" s="144">
        <f t="shared" si="53"/>
        <v>0</v>
      </c>
      <c r="AJ92" s="146">
        <f t="shared" si="53"/>
        <v>0</v>
      </c>
      <c r="AK92" s="175"/>
      <c r="AL92" s="148"/>
      <c r="AM92" s="183" t="s">
        <v>131</v>
      </c>
    </row>
    <row r="93" ht="24.6" hidden="1" spans="1:39">
      <c r="A93" s="132" t="s">
        <v>132</v>
      </c>
      <c r="B93" s="133"/>
      <c r="C93" s="134" t="s">
        <v>71</v>
      </c>
      <c r="D93" s="184"/>
      <c r="E93" s="136"/>
      <c r="F93" s="136"/>
      <c r="G93" s="137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7"/>
      <c r="X93" s="137"/>
      <c r="Y93" s="136"/>
      <c r="Z93" s="136"/>
      <c r="AA93" s="136"/>
      <c r="AB93" s="136"/>
      <c r="AC93" s="136"/>
      <c r="AD93" s="136"/>
      <c r="AE93" s="138"/>
      <c r="AF93" s="136"/>
      <c r="AG93" s="136"/>
      <c r="AH93" s="136"/>
      <c r="AI93" s="136"/>
      <c r="AJ93" s="139"/>
      <c r="AK93" s="174">
        <f t="shared" si="43"/>
        <v>0</v>
      </c>
      <c r="AL93" s="141">
        <f>SUM(AF94:AJ94)</f>
        <v>0</v>
      </c>
    </row>
    <row r="94" ht="24.6" hidden="1" spans="1:39">
      <c r="A94" s="142"/>
      <c r="B94" s="83"/>
      <c r="C94" s="180" t="s">
        <v>72</v>
      </c>
      <c r="D94" s="185">
        <f t="shared" ref="D94:AJ94" si="57">(D$24*D93)/1000</f>
        <v>0</v>
      </c>
      <c r="E94" s="144">
        <f t="shared" si="57"/>
        <v>0</v>
      </c>
      <c r="F94" s="144">
        <f t="shared" si="57"/>
        <v>0</v>
      </c>
      <c r="G94" s="144">
        <f t="shared" si="57"/>
        <v>0</v>
      </c>
      <c r="H94" s="144">
        <f t="shared" si="57"/>
        <v>0</v>
      </c>
      <c r="I94" s="144">
        <f t="shared" si="57"/>
        <v>0</v>
      </c>
      <c r="J94" s="144">
        <f t="shared" si="57"/>
        <v>0</v>
      </c>
      <c r="K94" s="144">
        <f t="shared" si="57"/>
        <v>0</v>
      </c>
      <c r="L94" s="144">
        <f t="shared" si="57"/>
        <v>0</v>
      </c>
      <c r="M94" s="144">
        <f t="shared" si="57"/>
        <v>0</v>
      </c>
      <c r="N94" s="144">
        <f t="shared" si="57"/>
        <v>0</v>
      </c>
      <c r="O94" s="144">
        <f t="shared" si="57"/>
        <v>0</v>
      </c>
      <c r="P94" s="144">
        <f t="shared" si="57"/>
        <v>0</v>
      </c>
      <c r="Q94" s="144">
        <f t="shared" si="57"/>
        <v>0</v>
      </c>
      <c r="R94" s="144">
        <f t="shared" si="57"/>
        <v>0</v>
      </c>
      <c r="S94" s="144">
        <f t="shared" si="57"/>
        <v>0</v>
      </c>
      <c r="T94" s="144">
        <f t="shared" si="57"/>
        <v>0</v>
      </c>
      <c r="U94" s="144">
        <f t="shared" si="57"/>
        <v>0</v>
      </c>
      <c r="V94" s="144">
        <f t="shared" si="57"/>
        <v>0</v>
      </c>
      <c r="W94" s="144">
        <f t="shared" si="57"/>
        <v>0</v>
      </c>
      <c r="X94" s="144">
        <f t="shared" si="57"/>
        <v>0</v>
      </c>
      <c r="Y94" s="144">
        <f t="shared" si="57"/>
        <v>0</v>
      </c>
      <c r="Z94" s="144">
        <f t="shared" si="57"/>
        <v>0</v>
      </c>
      <c r="AA94" s="144">
        <f t="shared" si="57"/>
        <v>0</v>
      </c>
      <c r="AB94" s="144">
        <f t="shared" si="57"/>
        <v>0</v>
      </c>
      <c r="AC94" s="144">
        <f t="shared" si="57"/>
        <v>0</v>
      </c>
      <c r="AD94" s="144">
        <f t="shared" si="57"/>
        <v>0</v>
      </c>
      <c r="AE94" s="145">
        <f t="shared" si="57"/>
        <v>0</v>
      </c>
      <c r="AF94" s="144">
        <f t="shared" si="57"/>
        <v>0</v>
      </c>
      <c r="AG94" s="144">
        <f t="shared" si="57"/>
        <v>0</v>
      </c>
      <c r="AH94" s="144">
        <f t="shared" si="57"/>
        <v>0</v>
      </c>
      <c r="AI94" s="144">
        <f t="shared" si="57"/>
        <v>0</v>
      </c>
      <c r="AJ94" s="146">
        <f t="shared" si="57"/>
        <v>0</v>
      </c>
      <c r="AK94" s="175"/>
      <c r="AL94" s="148"/>
    </row>
    <row r="95" ht="24.6" hidden="1" spans="1:39">
      <c r="A95" s="132" t="s">
        <v>133</v>
      </c>
      <c r="B95" s="133"/>
      <c r="C95" s="134" t="s">
        <v>71</v>
      </c>
      <c r="D95" s="135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7"/>
      <c r="X95" s="136"/>
      <c r="Y95" s="136"/>
      <c r="Z95" s="136"/>
      <c r="AA95" s="136"/>
      <c r="AB95" s="136"/>
      <c r="AC95" s="136"/>
      <c r="AD95" s="136"/>
      <c r="AE95" s="138"/>
      <c r="AF95" s="136"/>
      <c r="AG95" s="136"/>
      <c r="AH95" s="136"/>
      <c r="AI95" s="136"/>
      <c r="AJ95" s="139"/>
      <c r="AK95" s="140">
        <f>SUM(D96:AE96)</f>
        <v>0</v>
      </c>
      <c r="AL95" s="141">
        <f>SUM(AF96:AJ96)</f>
        <v>0</v>
      </c>
      <c r="AM95" s="176"/>
    </row>
    <row r="96" ht="24" hidden="1" customHeight="1" spans="1:39">
      <c r="A96" s="142"/>
      <c r="B96" s="179"/>
      <c r="C96" s="180" t="s">
        <v>72</v>
      </c>
      <c r="D96" s="181">
        <f t="shared" ref="D96:AJ96" si="58">(D$24*D95)/1000</f>
        <v>0</v>
      </c>
      <c r="E96" s="182">
        <f t="shared" si="58"/>
        <v>0</v>
      </c>
      <c r="F96" s="182">
        <f t="shared" si="58"/>
        <v>0</v>
      </c>
      <c r="G96" s="144">
        <f t="shared" si="58"/>
        <v>0</v>
      </c>
      <c r="H96" s="182">
        <f t="shared" si="58"/>
        <v>0</v>
      </c>
      <c r="I96" s="182">
        <f t="shared" si="58"/>
        <v>0</v>
      </c>
      <c r="J96" s="182">
        <f t="shared" si="58"/>
        <v>0</v>
      </c>
      <c r="K96" s="182">
        <f t="shared" si="58"/>
        <v>0</v>
      </c>
      <c r="L96" s="182"/>
      <c r="M96" s="182"/>
      <c r="N96" s="182">
        <f t="shared" si="58"/>
        <v>0</v>
      </c>
      <c r="O96" s="182"/>
      <c r="P96" s="182">
        <f t="shared" ref="P96" si="59">(P$24*P95)/1000</f>
        <v>0</v>
      </c>
      <c r="Q96" s="182">
        <f t="shared" si="58"/>
        <v>0</v>
      </c>
      <c r="R96" s="182">
        <f t="shared" si="58"/>
        <v>0</v>
      </c>
      <c r="S96" s="182">
        <f t="shared" si="58"/>
        <v>0</v>
      </c>
      <c r="T96" s="182">
        <f t="shared" si="58"/>
        <v>0</v>
      </c>
      <c r="U96" s="144">
        <f t="shared" si="58"/>
        <v>0</v>
      </c>
      <c r="V96" s="144">
        <f t="shared" si="58"/>
        <v>0</v>
      </c>
      <c r="W96" s="144">
        <f t="shared" si="58"/>
        <v>0</v>
      </c>
      <c r="X96" s="144">
        <f t="shared" si="58"/>
        <v>0</v>
      </c>
      <c r="Y96" s="144">
        <f t="shared" si="58"/>
        <v>0</v>
      </c>
      <c r="Z96" s="144">
        <f t="shared" si="58"/>
        <v>0</v>
      </c>
      <c r="AA96" s="144">
        <f t="shared" si="58"/>
        <v>0</v>
      </c>
      <c r="AB96" s="144">
        <f t="shared" si="58"/>
        <v>0</v>
      </c>
      <c r="AC96" s="144">
        <f t="shared" si="58"/>
        <v>0</v>
      </c>
      <c r="AD96" s="144">
        <f t="shared" si="58"/>
        <v>0</v>
      </c>
      <c r="AE96" s="145">
        <f t="shared" si="58"/>
        <v>0</v>
      </c>
      <c r="AF96" s="144">
        <f t="shared" si="58"/>
        <v>0</v>
      </c>
      <c r="AG96" s="144">
        <f t="shared" si="58"/>
        <v>0</v>
      </c>
      <c r="AH96" s="144">
        <f t="shared" si="58"/>
        <v>0</v>
      </c>
      <c r="AI96" s="144">
        <f t="shared" si="58"/>
        <v>0</v>
      </c>
      <c r="AJ96" s="146">
        <f t="shared" si="58"/>
        <v>0</v>
      </c>
      <c r="AK96" s="147"/>
      <c r="AL96" s="148"/>
    </row>
    <row r="97" ht="31.15" customHeight="1" spans="1:39">
      <c r="A97" s="132" t="s">
        <v>93</v>
      </c>
      <c r="B97" s="133"/>
      <c r="C97" s="134" t="s">
        <v>71</v>
      </c>
      <c r="D97" s="184"/>
      <c r="E97" s="136"/>
      <c r="F97" s="136"/>
      <c r="G97" s="137"/>
      <c r="H97" s="136"/>
      <c r="I97" s="136"/>
      <c r="J97" s="136"/>
      <c r="K97" s="136"/>
      <c r="L97" s="136"/>
      <c r="M97" s="136"/>
      <c r="N97" s="136"/>
      <c r="O97" s="136">
        <v>47.5</v>
      </c>
      <c r="P97" s="136"/>
      <c r="Q97" s="136"/>
      <c r="R97" s="136"/>
      <c r="S97" s="136"/>
      <c r="T97" s="136"/>
      <c r="U97" s="136"/>
      <c r="V97" s="136"/>
      <c r="W97" s="137">
        <v>18.8</v>
      </c>
      <c r="X97" s="137"/>
      <c r="Y97" s="136"/>
      <c r="Z97" s="136"/>
      <c r="AA97" s="136"/>
      <c r="AB97" s="136"/>
      <c r="AC97" s="136"/>
      <c r="AD97" s="136"/>
      <c r="AE97" s="138"/>
      <c r="AF97" s="136"/>
      <c r="AG97" s="136"/>
      <c r="AH97" s="136"/>
      <c r="AI97" s="136"/>
      <c r="AJ97" s="139"/>
      <c r="AK97" s="174">
        <f t="shared" ref="AK97" si="60">SUM(D98:AE98)</f>
        <v>0.3978</v>
      </c>
      <c r="AL97" s="141">
        <f>SUM(AF98:AJ98)</f>
        <v>0</v>
      </c>
    </row>
    <row r="98" ht="24" customHeight="1" spans="1:39">
      <c r="A98" s="142"/>
      <c r="B98" s="83"/>
      <c r="C98" s="180" t="s">
        <v>72</v>
      </c>
      <c r="D98" s="185">
        <f t="shared" ref="D98:I98" si="61">(D$24*D97)/1000</f>
        <v>0</v>
      </c>
      <c r="E98" s="144">
        <f t="shared" si="61"/>
        <v>0</v>
      </c>
      <c r="F98" s="144">
        <f t="shared" si="61"/>
        <v>0</v>
      </c>
      <c r="G98" s="144">
        <f t="shared" si="61"/>
        <v>0</v>
      </c>
      <c r="H98" s="144">
        <f t="shared" si="61"/>
        <v>0</v>
      </c>
      <c r="I98" s="144">
        <f t="shared" si="61"/>
        <v>0</v>
      </c>
      <c r="J98" s="144">
        <f t="shared" ref="J98:AJ98" si="62">(J$24*J97)/1000</f>
        <v>0</v>
      </c>
      <c r="K98" s="144">
        <f t="shared" si="62"/>
        <v>0</v>
      </c>
      <c r="L98" s="144">
        <f t="shared" si="62"/>
        <v>0</v>
      </c>
      <c r="M98" s="144">
        <f t="shared" si="62"/>
        <v>0</v>
      </c>
      <c r="N98" s="144">
        <f t="shared" si="62"/>
        <v>0</v>
      </c>
      <c r="O98" s="144">
        <f t="shared" si="62"/>
        <v>0.285</v>
      </c>
      <c r="P98" s="144">
        <f t="shared" si="62"/>
        <v>0</v>
      </c>
      <c r="Q98" s="144">
        <f t="shared" si="62"/>
        <v>0</v>
      </c>
      <c r="R98" s="144">
        <f t="shared" si="62"/>
        <v>0</v>
      </c>
      <c r="S98" s="144">
        <f t="shared" si="62"/>
        <v>0</v>
      </c>
      <c r="T98" s="144">
        <f t="shared" si="62"/>
        <v>0</v>
      </c>
      <c r="U98" s="144">
        <f t="shared" si="62"/>
        <v>0</v>
      </c>
      <c r="V98" s="144">
        <f t="shared" si="62"/>
        <v>0</v>
      </c>
      <c r="W98" s="144">
        <f t="shared" si="62"/>
        <v>0.1128</v>
      </c>
      <c r="X98" s="144">
        <f t="shared" si="62"/>
        <v>0</v>
      </c>
      <c r="Y98" s="144">
        <f t="shared" si="62"/>
        <v>0</v>
      </c>
      <c r="Z98" s="144">
        <f t="shared" si="62"/>
        <v>0</v>
      </c>
      <c r="AA98" s="144">
        <f t="shared" si="62"/>
        <v>0</v>
      </c>
      <c r="AB98" s="144">
        <f t="shared" si="62"/>
        <v>0</v>
      </c>
      <c r="AC98" s="144">
        <f t="shared" si="62"/>
        <v>0</v>
      </c>
      <c r="AD98" s="144">
        <f t="shared" si="62"/>
        <v>0</v>
      </c>
      <c r="AE98" s="145">
        <f t="shared" si="62"/>
        <v>0</v>
      </c>
      <c r="AF98" s="144">
        <f t="shared" si="62"/>
        <v>0</v>
      </c>
      <c r="AG98" s="144">
        <f t="shared" si="62"/>
        <v>0</v>
      </c>
      <c r="AH98" s="144">
        <f t="shared" si="62"/>
        <v>0</v>
      </c>
      <c r="AI98" s="144">
        <f t="shared" si="62"/>
        <v>0</v>
      </c>
      <c r="AJ98" s="146">
        <f t="shared" si="62"/>
        <v>0</v>
      </c>
      <c r="AK98" s="175"/>
      <c r="AL98" s="148"/>
    </row>
    <row r="99" ht="30" customHeight="1" spans="1:39">
      <c r="A99" s="132" t="s">
        <v>44</v>
      </c>
      <c r="B99" s="133"/>
      <c r="C99" s="134" t="s">
        <v>71</v>
      </c>
      <c r="D99" s="184"/>
      <c r="E99" s="136"/>
      <c r="F99" s="136"/>
      <c r="G99" s="137"/>
      <c r="H99" s="136"/>
      <c r="I99" s="136">
        <v>79.8</v>
      </c>
      <c r="J99" s="136"/>
      <c r="K99" s="136"/>
      <c r="L99" s="136"/>
      <c r="M99" s="136"/>
      <c r="N99" s="136"/>
      <c r="O99" s="136"/>
      <c r="P99" s="136"/>
      <c r="Q99" s="136">
        <v>34</v>
      </c>
      <c r="R99" s="136"/>
      <c r="S99" s="136"/>
      <c r="T99" s="136"/>
      <c r="U99" s="136"/>
      <c r="V99" s="136"/>
      <c r="W99" s="137"/>
      <c r="X99" s="137"/>
      <c r="Y99" s="136"/>
      <c r="Z99" s="136"/>
      <c r="AA99" s="136"/>
      <c r="AB99" s="136"/>
      <c r="AC99" s="136"/>
      <c r="AD99" s="136"/>
      <c r="AE99" s="138"/>
      <c r="AF99" s="136"/>
      <c r="AG99" s="136"/>
      <c r="AH99" s="136"/>
      <c r="AI99" s="136"/>
      <c r="AJ99" s="139"/>
      <c r="AK99" s="174">
        <f t="shared" ref="AK99" si="63">SUM(D100:AE100)</f>
        <v>0.6828</v>
      </c>
      <c r="AL99" s="141">
        <f>SUM(AF100:AJ100)</f>
        <v>0</v>
      </c>
    </row>
    <row r="100" ht="24" customHeight="1" spans="1:39">
      <c r="A100" s="142"/>
      <c r="B100" s="83"/>
      <c r="C100" s="180" t="s">
        <v>72</v>
      </c>
      <c r="D100" s="185">
        <f t="shared" ref="D100:I100" si="64">(D$24*D99)/1000</f>
        <v>0</v>
      </c>
      <c r="E100" s="144">
        <f t="shared" si="64"/>
        <v>0</v>
      </c>
      <c r="F100" s="144">
        <f t="shared" si="64"/>
        <v>0</v>
      </c>
      <c r="G100" s="144">
        <f t="shared" si="64"/>
        <v>0</v>
      </c>
      <c r="H100" s="144">
        <f t="shared" si="64"/>
        <v>0</v>
      </c>
      <c r="I100" s="144">
        <f t="shared" si="64"/>
        <v>0.4788</v>
      </c>
      <c r="J100" s="144">
        <f t="shared" ref="J100:AJ100" si="65">(J$24*J99)/1000</f>
        <v>0</v>
      </c>
      <c r="K100" s="144">
        <f t="shared" si="65"/>
        <v>0</v>
      </c>
      <c r="L100" s="144">
        <f t="shared" si="65"/>
        <v>0</v>
      </c>
      <c r="M100" s="144">
        <f t="shared" si="65"/>
        <v>0</v>
      </c>
      <c r="N100" s="144">
        <f t="shared" si="65"/>
        <v>0</v>
      </c>
      <c r="O100" s="144">
        <f t="shared" si="65"/>
        <v>0</v>
      </c>
      <c r="P100" s="144">
        <f t="shared" si="65"/>
        <v>0</v>
      </c>
      <c r="Q100" s="144">
        <f t="shared" si="65"/>
        <v>0.204</v>
      </c>
      <c r="R100" s="144">
        <f t="shared" si="65"/>
        <v>0</v>
      </c>
      <c r="S100" s="144">
        <f t="shared" si="65"/>
        <v>0</v>
      </c>
      <c r="T100" s="144">
        <f t="shared" si="65"/>
        <v>0</v>
      </c>
      <c r="U100" s="144">
        <f t="shared" si="65"/>
        <v>0</v>
      </c>
      <c r="V100" s="144">
        <f t="shared" si="65"/>
        <v>0</v>
      </c>
      <c r="W100" s="144">
        <f t="shared" si="65"/>
        <v>0</v>
      </c>
      <c r="X100" s="144">
        <f t="shared" si="65"/>
        <v>0</v>
      </c>
      <c r="Y100" s="144">
        <f t="shared" si="65"/>
        <v>0</v>
      </c>
      <c r="Z100" s="144">
        <f t="shared" si="65"/>
        <v>0</v>
      </c>
      <c r="AA100" s="144">
        <f t="shared" si="65"/>
        <v>0</v>
      </c>
      <c r="AB100" s="144">
        <f t="shared" si="65"/>
        <v>0</v>
      </c>
      <c r="AC100" s="144">
        <f t="shared" si="65"/>
        <v>0</v>
      </c>
      <c r="AD100" s="144">
        <f t="shared" si="65"/>
        <v>0</v>
      </c>
      <c r="AE100" s="145">
        <f t="shared" si="65"/>
        <v>0</v>
      </c>
      <c r="AF100" s="144">
        <f t="shared" si="65"/>
        <v>0</v>
      </c>
      <c r="AG100" s="144">
        <f t="shared" si="65"/>
        <v>0</v>
      </c>
      <c r="AH100" s="144">
        <f t="shared" si="65"/>
        <v>0</v>
      </c>
      <c r="AI100" s="144">
        <f t="shared" si="65"/>
        <v>0</v>
      </c>
      <c r="AJ100" s="146">
        <f t="shared" si="65"/>
        <v>0</v>
      </c>
      <c r="AK100" s="175"/>
      <c r="AL100" s="148"/>
    </row>
    <row r="101" ht="31.15" hidden="1" customHeight="1" spans="1:39">
      <c r="A101" s="132" t="s">
        <v>99</v>
      </c>
      <c r="B101" s="133"/>
      <c r="C101" s="134" t="s">
        <v>71</v>
      </c>
      <c r="D101" s="184"/>
      <c r="E101" s="136"/>
      <c r="F101" s="136"/>
      <c r="G101" s="137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7"/>
      <c r="X101" s="137"/>
      <c r="Y101" s="136"/>
      <c r="Z101" s="136"/>
      <c r="AA101" s="136"/>
      <c r="AB101" s="136"/>
      <c r="AC101" s="136"/>
      <c r="AD101" s="136"/>
      <c r="AE101" s="138"/>
      <c r="AF101" s="136"/>
      <c r="AG101" s="136"/>
      <c r="AH101" s="136"/>
      <c r="AI101" s="136"/>
      <c r="AJ101" s="139"/>
      <c r="AK101" s="174">
        <f t="shared" ref="AK101" si="66">SUM(D102:AE102)</f>
        <v>0</v>
      </c>
      <c r="AL101" s="141">
        <f>SUM(AF102:AJ102)</f>
        <v>0</v>
      </c>
    </row>
    <row r="102" ht="24" hidden="1" customHeight="1" spans="1:39">
      <c r="A102" s="142"/>
      <c r="B102" s="83"/>
      <c r="C102" s="180" t="s">
        <v>72</v>
      </c>
      <c r="D102" s="185">
        <f t="shared" ref="D102:I102" si="67">(D$24*D101)/1000</f>
        <v>0</v>
      </c>
      <c r="E102" s="144">
        <f t="shared" si="67"/>
        <v>0</v>
      </c>
      <c r="F102" s="144">
        <f t="shared" si="67"/>
        <v>0</v>
      </c>
      <c r="G102" s="144">
        <f t="shared" si="67"/>
        <v>0</v>
      </c>
      <c r="H102" s="144">
        <f t="shared" si="67"/>
        <v>0</v>
      </c>
      <c r="I102" s="144">
        <f t="shared" si="67"/>
        <v>0</v>
      </c>
      <c r="J102" s="144">
        <f t="shared" ref="J102:AJ102" si="68">(J$24*J101)/1000</f>
        <v>0</v>
      </c>
      <c r="K102" s="144">
        <f t="shared" si="68"/>
        <v>0</v>
      </c>
      <c r="L102" s="144">
        <f t="shared" si="68"/>
        <v>0</v>
      </c>
      <c r="M102" s="144">
        <f t="shared" si="68"/>
        <v>0</v>
      </c>
      <c r="N102" s="144">
        <f t="shared" si="68"/>
        <v>0</v>
      </c>
      <c r="O102" s="144">
        <f t="shared" si="68"/>
        <v>0</v>
      </c>
      <c r="P102" s="144">
        <f t="shared" si="68"/>
        <v>0</v>
      </c>
      <c r="Q102" s="144">
        <f t="shared" si="68"/>
        <v>0</v>
      </c>
      <c r="R102" s="144">
        <f t="shared" si="68"/>
        <v>0</v>
      </c>
      <c r="S102" s="144">
        <f t="shared" si="68"/>
        <v>0</v>
      </c>
      <c r="T102" s="144">
        <f t="shared" si="68"/>
        <v>0</v>
      </c>
      <c r="U102" s="144">
        <f t="shared" si="68"/>
        <v>0</v>
      </c>
      <c r="V102" s="144">
        <f t="shared" si="68"/>
        <v>0</v>
      </c>
      <c r="W102" s="144">
        <f t="shared" si="68"/>
        <v>0</v>
      </c>
      <c r="X102" s="144">
        <f t="shared" si="68"/>
        <v>0</v>
      </c>
      <c r="Y102" s="144">
        <f t="shared" si="68"/>
        <v>0</v>
      </c>
      <c r="Z102" s="144">
        <f t="shared" si="68"/>
        <v>0</v>
      </c>
      <c r="AA102" s="144">
        <f t="shared" si="68"/>
        <v>0</v>
      </c>
      <c r="AB102" s="144">
        <f t="shared" si="68"/>
        <v>0</v>
      </c>
      <c r="AC102" s="144">
        <f t="shared" si="68"/>
        <v>0</v>
      </c>
      <c r="AD102" s="144">
        <f t="shared" si="68"/>
        <v>0</v>
      </c>
      <c r="AE102" s="145">
        <f t="shared" si="68"/>
        <v>0</v>
      </c>
      <c r="AF102" s="144">
        <f t="shared" si="68"/>
        <v>0</v>
      </c>
      <c r="AG102" s="144">
        <f t="shared" si="68"/>
        <v>0</v>
      </c>
      <c r="AH102" s="144">
        <f t="shared" si="68"/>
        <v>0</v>
      </c>
      <c r="AI102" s="144">
        <f t="shared" si="68"/>
        <v>0</v>
      </c>
      <c r="AJ102" s="146">
        <f t="shared" si="68"/>
        <v>0</v>
      </c>
      <c r="AK102" s="175"/>
      <c r="AL102" s="148"/>
    </row>
    <row r="103" ht="24.6" spans="1:39">
      <c r="A103" s="132" t="s">
        <v>101</v>
      </c>
      <c r="B103" s="133"/>
      <c r="C103" s="186"/>
      <c r="D103" s="187" t="s">
        <v>134</v>
      </c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9"/>
      <c r="AM103" s="176"/>
    </row>
    <row r="104" ht="25.5" customHeight="1" spans="1:39">
      <c r="A104" s="142"/>
      <c r="B104" s="179"/>
      <c r="C104" s="190"/>
      <c r="D104" s="191"/>
      <c r="E104" s="192"/>
      <c r="F104" s="192"/>
      <c r="G104" s="192"/>
      <c r="H104" s="192"/>
      <c r="I104" s="192"/>
      <c r="J104" s="192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X104" s="192"/>
      <c r="Y104" s="192"/>
      <c r="Z104" s="192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3"/>
    </row>
    <row r="105" ht="21" spans="1:39">
      <c r="A105" s="194"/>
      <c r="B105" s="195"/>
      <c r="C105" s="196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8"/>
      <c r="V105" s="198"/>
      <c r="W105" s="198"/>
      <c r="X105" s="199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200"/>
      <c r="AK105" s="201"/>
    </row>
    <row r="106" ht="21" spans="1:39">
      <c r="A106" s="194"/>
      <c r="B106" s="202"/>
      <c r="C106" s="203"/>
      <c r="D106" s="198"/>
      <c r="E106" s="198"/>
      <c r="F106" s="198"/>
      <c r="G106" s="198"/>
      <c r="H106" s="198"/>
      <c r="I106" s="198"/>
      <c r="J106" s="198"/>
      <c r="K106" s="198"/>
      <c r="L106" s="198"/>
      <c r="M106" s="198"/>
      <c r="N106" s="198"/>
      <c r="O106" s="198"/>
      <c r="P106" s="198"/>
      <c r="Q106" s="198"/>
      <c r="R106" s="198"/>
      <c r="S106" s="198"/>
      <c r="T106" s="198"/>
      <c r="U106" s="198"/>
      <c r="V106" s="198"/>
      <c r="W106" s="198"/>
      <c r="X106" s="199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200"/>
      <c r="AK106" s="201"/>
    </row>
    <row r="107" ht="24.6" spans="1:39">
      <c r="A107" s="34" t="s">
        <v>103</v>
      </c>
      <c r="B107" s="204"/>
      <c r="C107" s="204"/>
      <c r="D107" s="205"/>
      <c r="E107" s="206" t="s">
        <v>135</v>
      </c>
      <c r="F107" s="206"/>
      <c r="G107" s="206"/>
      <c r="H107" s="206"/>
      <c r="I107" s="205"/>
      <c r="J107" s="205"/>
      <c r="K107" s="33" t="s">
        <v>105</v>
      </c>
      <c r="L107" s="207"/>
      <c r="M107" s="208"/>
      <c r="N107" s="208"/>
      <c r="O107" s="209"/>
      <c r="P107" s="210"/>
      <c r="Q107" s="206" t="s">
        <v>106</v>
      </c>
      <c r="R107" s="206"/>
      <c r="S107" s="206"/>
      <c r="T107" s="211"/>
      <c r="U107" s="212"/>
      <c r="V107" s="212"/>
      <c r="W107" s="212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4"/>
    </row>
    <row r="108" ht="18" spans="1:39">
      <c r="A108" s="8"/>
      <c r="B108" s="8" t="s">
        <v>107</v>
      </c>
      <c r="C108" s="8"/>
      <c r="D108" s="205"/>
      <c r="E108" s="210" t="s">
        <v>108</v>
      </c>
      <c r="F108" s="210"/>
      <c r="G108" s="210"/>
      <c r="H108" s="210"/>
      <c r="I108" s="205"/>
      <c r="J108" s="205"/>
      <c r="K108" s="210"/>
      <c r="L108" s="210"/>
      <c r="M108" s="8" t="s">
        <v>107</v>
      </c>
      <c r="N108" s="210"/>
      <c r="O108" s="210"/>
      <c r="P108" s="210"/>
      <c r="Q108" s="210" t="s">
        <v>108</v>
      </c>
      <c r="R108" s="210"/>
      <c r="S108" s="210"/>
      <c r="T108" s="210"/>
      <c r="U108" s="212"/>
      <c r="V108" s="212"/>
      <c r="W108" s="212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I108" s="213"/>
      <c r="AJ108" s="213"/>
      <c r="AK108" s="214"/>
    </row>
    <row r="109" ht="18" spans="1:39">
      <c r="A109" s="8"/>
      <c r="B109" s="8"/>
      <c r="C109" s="8"/>
      <c r="D109" s="205"/>
      <c r="E109" s="205"/>
      <c r="F109" s="205"/>
      <c r="G109" s="205"/>
      <c r="H109" s="205"/>
      <c r="I109" s="205"/>
      <c r="J109" s="205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2"/>
      <c r="V109" s="212"/>
      <c r="W109" s="212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  <c r="AI109" s="213"/>
      <c r="AJ109" s="213"/>
      <c r="AK109" s="214"/>
    </row>
    <row r="110" ht="24.6" spans="1:39">
      <c r="A110" s="34" t="s">
        <v>109</v>
      </c>
      <c r="B110" s="204"/>
      <c r="C110" s="204"/>
      <c r="D110" s="205"/>
      <c r="E110" s="206" t="s">
        <v>110</v>
      </c>
      <c r="F110" s="206"/>
      <c r="G110" s="206"/>
      <c r="H110" s="206"/>
      <c r="I110" s="205"/>
      <c r="J110" s="205"/>
      <c r="K110" s="33" t="s">
        <v>111</v>
      </c>
      <c r="L110" s="207"/>
      <c r="M110" s="208"/>
      <c r="N110" s="208"/>
      <c r="O110" s="209"/>
      <c r="P110" s="210"/>
      <c r="Q110" s="206" t="s">
        <v>112</v>
      </c>
      <c r="R110" s="206"/>
      <c r="S110" s="206"/>
      <c r="T110" s="208"/>
      <c r="U110" s="212"/>
      <c r="V110" s="212"/>
      <c r="W110" s="212"/>
      <c r="X110" s="213"/>
      <c r="Y110" s="213"/>
      <c r="Z110" s="213"/>
      <c r="AA110" s="213"/>
      <c r="AB110" s="213"/>
      <c r="AC110" s="213"/>
      <c r="AD110" s="213"/>
      <c r="AE110" s="213"/>
      <c r="AF110" s="213"/>
      <c r="AG110" s="213"/>
      <c r="AH110" s="213"/>
      <c r="AI110" s="213"/>
      <c r="AJ110" s="213"/>
      <c r="AK110" s="214"/>
    </row>
    <row r="111" ht="18" spans="1:39">
      <c r="A111" s="8"/>
      <c r="B111" s="8" t="s">
        <v>107</v>
      </c>
      <c r="C111" s="8"/>
      <c r="D111" s="205"/>
      <c r="E111" s="210" t="s">
        <v>108</v>
      </c>
      <c r="F111" s="210"/>
      <c r="G111" s="210"/>
      <c r="H111" s="210"/>
      <c r="I111" s="205"/>
      <c r="J111" s="205"/>
      <c r="K111" s="210"/>
      <c r="L111" s="210"/>
      <c r="M111" s="8" t="s">
        <v>107</v>
      </c>
      <c r="N111" s="210"/>
      <c r="O111" s="210"/>
      <c r="P111" s="210"/>
      <c r="Q111" s="210" t="s">
        <v>108</v>
      </c>
      <c r="R111" s="210"/>
      <c r="S111" s="210"/>
      <c r="T111" s="210"/>
      <c r="U111" s="212"/>
      <c r="V111" s="212"/>
      <c r="W111" s="212"/>
      <c r="X111" s="213"/>
      <c r="Y111" s="213"/>
      <c r="Z111" s="213"/>
      <c r="AA111" s="213"/>
      <c r="AB111" s="213"/>
      <c r="AC111" s="213"/>
      <c r="AD111" s="213"/>
      <c r="AE111" s="213"/>
      <c r="AF111" s="213"/>
      <c r="AG111" s="213"/>
      <c r="AH111" s="213"/>
      <c r="AI111" s="213"/>
      <c r="AJ111" s="213"/>
      <c r="AK111" s="214"/>
    </row>
    <row r="112" ht="18" spans="1:39">
      <c r="A112" s="8"/>
      <c r="B112" s="8"/>
      <c r="C112" s="8"/>
      <c r="D112" s="205"/>
      <c r="E112" s="210"/>
      <c r="F112" s="210"/>
      <c r="G112" s="210"/>
      <c r="H112" s="210"/>
      <c r="I112" s="205"/>
      <c r="J112" s="205"/>
      <c r="K112" s="210"/>
      <c r="L112" s="210"/>
      <c r="M112" s="8"/>
      <c r="N112" s="210"/>
      <c r="O112" s="210"/>
      <c r="P112" s="210"/>
      <c r="Q112" s="210"/>
      <c r="R112" s="210"/>
      <c r="S112" s="210"/>
      <c r="T112" s="210"/>
      <c r="U112" s="212"/>
      <c r="V112" s="212"/>
      <c r="W112" s="212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  <c r="AI112" s="213"/>
      <c r="AJ112" s="213"/>
      <c r="AK112" s="214"/>
    </row>
    <row r="113" ht="18" spans="1:37">
      <c r="A113" s="8"/>
      <c r="B113" s="8"/>
      <c r="C113" s="8"/>
      <c r="D113" s="205"/>
      <c r="E113" s="210"/>
      <c r="F113" s="210"/>
      <c r="G113" s="210"/>
      <c r="H113" s="210"/>
      <c r="I113" s="205"/>
      <c r="J113" s="205"/>
      <c r="K113" s="210"/>
      <c r="L113" s="210"/>
      <c r="M113" s="8"/>
      <c r="N113" s="210"/>
      <c r="O113" s="210"/>
      <c r="P113" s="210"/>
      <c r="Q113" s="210"/>
      <c r="R113" s="210"/>
      <c r="S113" s="210"/>
      <c r="T113" s="210"/>
      <c r="U113" s="212"/>
      <c r="V113" s="212"/>
      <c r="W113" s="212"/>
      <c r="X113" s="213"/>
      <c r="Y113" s="213"/>
      <c r="Z113" s="213"/>
      <c r="AA113" s="213"/>
      <c r="AB113" s="213"/>
      <c r="AC113" s="213"/>
      <c r="AD113" s="213"/>
      <c r="AE113" s="213"/>
      <c r="AF113" s="213"/>
      <c r="AG113" s="213"/>
      <c r="AH113" s="213"/>
      <c r="AI113" s="213"/>
      <c r="AJ113" s="213"/>
      <c r="AK113" s="214"/>
    </row>
    <row r="114" ht="18" spans="1:37">
      <c r="A114" s="8"/>
      <c r="B114" s="8"/>
      <c r="C114" s="8"/>
      <c r="D114" s="205"/>
      <c r="E114" s="204"/>
      <c r="F114" s="204"/>
      <c r="G114" s="205"/>
      <c r="H114" s="205"/>
      <c r="I114" s="204"/>
      <c r="J114" s="204"/>
      <c r="K114" s="210"/>
      <c r="L114" s="210"/>
      <c r="M114" s="215" t="s">
        <v>31</v>
      </c>
      <c r="N114" s="215"/>
      <c r="O114" s="215"/>
      <c r="P114" s="215"/>
      <c r="Q114" s="208"/>
      <c r="R114" s="210"/>
      <c r="S114" s="210"/>
      <c r="T114" s="210"/>
      <c r="U114" s="212"/>
      <c r="V114" s="212"/>
      <c r="W114" s="212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13"/>
      <c r="AH114" s="213"/>
      <c r="AI114" s="213"/>
      <c r="AJ114" s="213"/>
      <c r="AK114" s="214"/>
    </row>
    <row r="115" ht="18" spans="1:37">
      <c r="A115" s="8" t="s">
        <v>113</v>
      </c>
      <c r="B115" s="8"/>
      <c r="C115" s="8"/>
      <c r="D115" s="205"/>
      <c r="E115" s="8" t="s">
        <v>114</v>
      </c>
      <c r="F115" s="8"/>
      <c r="G115" s="205"/>
      <c r="H115" s="205"/>
      <c r="I115" s="8" t="s">
        <v>107</v>
      </c>
      <c r="J115" s="8"/>
      <c r="K115" s="210"/>
      <c r="L115" s="210"/>
      <c r="M115" s="210" t="s">
        <v>108</v>
      </c>
      <c r="N115" s="210"/>
      <c r="O115" s="210"/>
      <c r="P115" s="210"/>
      <c r="Q115" s="210"/>
      <c r="R115" s="210"/>
      <c r="S115" s="210"/>
      <c r="T115" s="210"/>
      <c r="U115" s="212"/>
      <c r="V115" s="212"/>
      <c r="W115" s="212"/>
      <c r="X115" s="213"/>
      <c r="Y115" s="213"/>
      <c r="Z115" s="213"/>
      <c r="AA115" s="213"/>
      <c r="AB115" s="213"/>
      <c r="AC115" s="213"/>
      <c r="AD115" s="213"/>
      <c r="AE115" s="213"/>
      <c r="AF115" s="213"/>
      <c r="AG115" s="213"/>
      <c r="AH115" s="213"/>
      <c r="AI115" s="213"/>
      <c r="AJ115" s="213"/>
      <c r="AK115" s="214"/>
    </row>
    <row r="116" ht="18" spans="1:37">
      <c r="A116" s="8"/>
      <c r="B116" s="8"/>
      <c r="C116" s="8"/>
      <c r="D116" s="205"/>
      <c r="E116" s="205"/>
      <c r="F116" s="205"/>
      <c r="G116" s="205"/>
      <c r="H116" s="205"/>
      <c r="I116" s="205"/>
      <c r="J116" s="205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2"/>
      <c r="V116" s="212"/>
      <c r="W116" s="212"/>
      <c r="X116" s="213"/>
      <c r="Y116" s="213"/>
      <c r="Z116" s="213"/>
      <c r="AA116" s="213"/>
      <c r="AB116" s="213"/>
      <c r="AC116" s="213"/>
      <c r="AD116" s="213"/>
      <c r="AE116" s="213"/>
      <c r="AF116" s="213"/>
      <c r="AG116" s="213"/>
      <c r="AH116" s="213"/>
      <c r="AI116" s="213"/>
      <c r="AJ116" s="213"/>
      <c r="AK116" s="214"/>
    </row>
    <row r="117" spans="1:37">
      <c r="A117" s="6"/>
      <c r="B117" s="6"/>
      <c r="C117" s="6"/>
      <c r="D117" s="213"/>
      <c r="E117" s="213"/>
      <c r="F117" s="213"/>
      <c r="G117" s="213"/>
      <c r="H117" s="213"/>
      <c r="I117" s="213"/>
      <c r="J117" s="213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3"/>
      <c r="Y117" s="213"/>
      <c r="Z117" s="213"/>
      <c r="AA117" s="213"/>
      <c r="AB117" s="213"/>
      <c r="AC117" s="213"/>
      <c r="AD117" s="213"/>
      <c r="AE117" s="213"/>
      <c r="AF117" s="213"/>
      <c r="AG117" s="213"/>
      <c r="AH117" s="213"/>
      <c r="AI117" s="213"/>
      <c r="AJ117" s="213"/>
      <c r="AK117" s="214"/>
    </row>
    <row r="118" spans="1:37">
      <c r="A118" s="6"/>
      <c r="B118" s="6"/>
      <c r="C118" s="6"/>
      <c r="D118" s="213"/>
      <c r="E118" s="213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13"/>
      <c r="AH118" s="213"/>
      <c r="AI118" s="213"/>
      <c r="AJ118" s="213"/>
      <c r="AK118" s="214"/>
    </row>
    <row r="119" spans="1:37">
      <c r="A119" s="6"/>
      <c r="B119" s="6"/>
      <c r="C119" s="6"/>
      <c r="D119" s="213"/>
      <c r="E119" s="213"/>
      <c r="F119" s="213"/>
      <c r="G119" s="213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3"/>
      <c r="AH119" s="213"/>
      <c r="AI119" s="213"/>
      <c r="AJ119" s="213"/>
      <c r="AK119" s="214"/>
    </row>
    <row r="120" spans="1:37">
      <c r="A120" s="6"/>
      <c r="B120" s="6"/>
      <c r="C120" s="6"/>
      <c r="D120" s="214"/>
      <c r="E120" s="214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14"/>
      <c r="AH120" s="214"/>
      <c r="AI120" s="214"/>
      <c r="AJ120" s="214"/>
      <c r="AK120" s="214"/>
    </row>
    <row r="121" spans="1:37">
      <c r="A121" s="6"/>
      <c r="B121" s="6"/>
      <c r="C121" s="6"/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</row>
    <row r="122" spans="1:37">
      <c r="A122" s="6"/>
      <c r="B122" s="6"/>
      <c r="C122" s="6"/>
      <c r="D122" s="214"/>
      <c r="E122" s="214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/>
      <c r="AF122" s="214"/>
      <c r="AG122" s="214"/>
      <c r="AH122" s="214"/>
      <c r="AI122" s="214"/>
      <c r="AJ122" s="214"/>
      <c r="AK122" s="214"/>
    </row>
    <row r="123" spans="1:37">
      <c r="A123" s="6"/>
      <c r="B123" s="6"/>
      <c r="C123" s="6"/>
      <c r="D123" s="214"/>
      <c r="E123" s="214"/>
      <c r="F123" s="214"/>
      <c r="G123" s="214"/>
      <c r="H123" s="214"/>
      <c r="I123" s="214"/>
      <c r="J123" s="214"/>
      <c r="K123" s="214"/>
      <c r="L123" s="214"/>
      <c r="M123" s="214"/>
      <c r="N123" s="214"/>
      <c r="O123" s="214"/>
      <c r="P123" s="214"/>
      <c r="Q123" s="214"/>
      <c r="R123" s="214"/>
      <c r="S123" s="214"/>
      <c r="T123" s="214"/>
      <c r="U123" s="214"/>
      <c r="V123" s="214"/>
      <c r="W123" s="214"/>
      <c r="X123" s="214"/>
      <c r="Y123" s="214"/>
      <c r="Z123" s="214"/>
      <c r="AA123" s="214"/>
      <c r="AB123" s="214"/>
      <c r="AC123" s="214"/>
      <c r="AD123" s="214"/>
      <c r="AE123" s="214"/>
      <c r="AF123" s="214"/>
      <c r="AG123" s="214"/>
      <c r="AH123" s="214"/>
      <c r="AI123" s="214"/>
      <c r="AJ123" s="214"/>
      <c r="AK123" s="214"/>
    </row>
    <row r="124" spans="1:37">
      <c r="A124" s="6"/>
      <c r="B124" s="6"/>
      <c r="C124" s="6"/>
      <c r="D124" s="214"/>
      <c r="E124" s="214"/>
      <c r="F124" s="214"/>
      <c r="G124" s="214"/>
      <c r="H124" s="214"/>
      <c r="I124" s="214"/>
      <c r="J124" s="214"/>
      <c r="K124" s="214"/>
      <c r="L124" s="214"/>
      <c r="M124" s="214"/>
      <c r="N124" s="214"/>
      <c r="O124" s="214"/>
      <c r="P124" s="214"/>
      <c r="Q124" s="214"/>
      <c r="R124" s="214"/>
      <c r="S124" s="214"/>
      <c r="T124" s="214"/>
      <c r="U124" s="214"/>
      <c r="V124" s="214"/>
      <c r="W124" s="214"/>
      <c r="X124" s="214"/>
      <c r="Y124" s="214"/>
      <c r="Z124" s="214"/>
      <c r="AA124" s="214"/>
      <c r="AB124" s="214"/>
      <c r="AC124" s="214"/>
      <c r="AD124" s="214"/>
      <c r="AE124" s="214"/>
      <c r="AF124" s="214"/>
      <c r="AG124" s="214"/>
      <c r="AH124" s="214"/>
      <c r="AI124" s="214"/>
      <c r="AJ124" s="214"/>
      <c r="AK124" s="214"/>
    </row>
    <row r="125" spans="1:37">
      <c r="A125" s="6"/>
      <c r="B125" s="6"/>
      <c r="C125" s="6"/>
      <c r="D125" s="214"/>
      <c r="E125" s="214"/>
      <c r="F125" s="214"/>
      <c r="G125" s="214"/>
      <c r="H125" s="214"/>
      <c r="I125" s="214"/>
      <c r="J125" s="214"/>
      <c r="K125" s="214"/>
      <c r="L125" s="214"/>
      <c r="M125" s="214"/>
      <c r="N125" s="214"/>
      <c r="O125" s="214"/>
      <c r="P125" s="214"/>
      <c r="Q125" s="214"/>
      <c r="R125" s="214"/>
      <c r="S125" s="214"/>
      <c r="T125" s="214"/>
      <c r="U125" s="214"/>
      <c r="V125" s="214"/>
      <c r="W125" s="214"/>
      <c r="X125" s="214"/>
      <c r="Y125" s="214"/>
      <c r="Z125" s="214"/>
      <c r="AA125" s="214"/>
      <c r="AB125" s="214"/>
      <c r="AC125" s="214"/>
      <c r="AD125" s="214"/>
      <c r="AE125" s="214"/>
      <c r="AF125" s="214"/>
      <c r="AG125" s="214"/>
      <c r="AH125" s="214"/>
      <c r="AI125" s="214"/>
      <c r="AJ125" s="214"/>
      <c r="AK125" s="214"/>
    </row>
    <row r="126" spans="1:37">
      <c r="A126" s="6"/>
      <c r="B126" s="6"/>
      <c r="C126" s="6"/>
      <c r="D126" s="214"/>
      <c r="E126" s="214"/>
      <c r="F126" s="214"/>
      <c r="G126" s="214"/>
      <c r="H126" s="214"/>
      <c r="I126" s="214"/>
      <c r="J126" s="214"/>
      <c r="K126" s="214"/>
      <c r="L126" s="214"/>
      <c r="M126" s="214"/>
      <c r="N126" s="214"/>
      <c r="O126" s="214"/>
      <c r="P126" s="214"/>
      <c r="Q126" s="214"/>
      <c r="R126" s="214"/>
      <c r="S126" s="214"/>
      <c r="T126" s="214"/>
      <c r="U126" s="214"/>
      <c r="V126" s="214"/>
      <c r="W126" s="214"/>
      <c r="X126" s="214"/>
      <c r="Y126" s="214"/>
      <c r="Z126" s="214"/>
      <c r="AA126" s="214"/>
      <c r="AB126" s="214"/>
      <c r="AC126" s="214"/>
      <c r="AD126" s="214"/>
      <c r="AE126" s="214"/>
      <c r="AF126" s="214"/>
      <c r="AG126" s="214"/>
      <c r="AH126" s="214"/>
      <c r="AI126" s="214"/>
      <c r="AJ126" s="214"/>
      <c r="AK126" s="214"/>
    </row>
    <row r="127" spans="1:37">
      <c r="A127" s="6"/>
      <c r="B127" s="6"/>
      <c r="C127" s="6"/>
      <c r="D127" s="214"/>
      <c r="E127" s="214"/>
      <c r="F127" s="214"/>
      <c r="G127" s="214"/>
      <c r="H127" s="214"/>
      <c r="I127" s="214"/>
      <c r="J127" s="214"/>
      <c r="K127" s="214"/>
      <c r="L127" s="214"/>
      <c r="M127" s="214"/>
      <c r="N127" s="214"/>
      <c r="O127" s="214"/>
      <c r="P127" s="214"/>
      <c r="Q127" s="214"/>
      <c r="R127" s="214"/>
      <c r="S127" s="214"/>
      <c r="T127" s="214"/>
      <c r="U127" s="214"/>
      <c r="V127" s="214"/>
      <c r="W127" s="214"/>
      <c r="X127" s="214"/>
      <c r="Y127" s="214"/>
      <c r="Z127" s="214"/>
      <c r="AA127" s="214"/>
      <c r="AB127" s="214"/>
      <c r="AC127" s="214"/>
      <c r="AD127" s="214"/>
      <c r="AE127" s="214"/>
      <c r="AF127" s="214"/>
      <c r="AG127" s="214"/>
      <c r="AH127" s="214"/>
      <c r="AI127" s="214"/>
      <c r="AJ127" s="214"/>
      <c r="AK127" s="214"/>
    </row>
    <row r="128" spans="1:37">
      <c r="A128" s="6"/>
      <c r="B128" s="6"/>
      <c r="C128" s="6"/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  <c r="N128" s="214"/>
      <c r="O128" s="214"/>
      <c r="P128" s="214"/>
      <c r="Q128" s="214"/>
      <c r="R128" s="214"/>
      <c r="S128" s="214"/>
      <c r="T128" s="214"/>
      <c r="U128" s="214"/>
      <c r="V128" s="214"/>
      <c r="W128" s="214"/>
      <c r="X128" s="214"/>
      <c r="Y128" s="214"/>
      <c r="Z128" s="214"/>
      <c r="AA128" s="214"/>
      <c r="AB128" s="214"/>
      <c r="AC128" s="214"/>
      <c r="AD128" s="214"/>
      <c r="AE128" s="214"/>
      <c r="AF128" s="214"/>
      <c r="AG128" s="214"/>
      <c r="AH128" s="214"/>
      <c r="AI128" s="214"/>
      <c r="AJ128" s="214"/>
      <c r="AK128" s="214"/>
    </row>
    <row r="129" spans="1:37">
      <c r="A129" s="6"/>
      <c r="B129" s="6"/>
      <c r="C129" s="6"/>
      <c r="D129" s="214"/>
      <c r="E129" s="214"/>
      <c r="F129" s="214"/>
      <c r="G129" s="214"/>
      <c r="H129" s="214"/>
      <c r="I129" s="214"/>
      <c r="J129" s="214"/>
      <c r="K129" s="214"/>
      <c r="L129" s="214"/>
      <c r="M129" s="214"/>
      <c r="N129" s="214"/>
      <c r="O129" s="214"/>
      <c r="P129" s="214"/>
      <c r="Q129" s="214"/>
      <c r="R129" s="214"/>
      <c r="S129" s="214"/>
      <c r="T129" s="214"/>
      <c r="U129" s="214"/>
      <c r="V129" s="214"/>
      <c r="W129" s="214"/>
      <c r="X129" s="214"/>
      <c r="Y129" s="214"/>
      <c r="Z129" s="214"/>
      <c r="AA129" s="214"/>
      <c r="AB129" s="214"/>
      <c r="AC129" s="214"/>
      <c r="AD129" s="214"/>
      <c r="AE129" s="214"/>
      <c r="AF129" s="214"/>
      <c r="AG129" s="214"/>
      <c r="AH129" s="214"/>
      <c r="AI129" s="214"/>
      <c r="AJ129" s="214"/>
      <c r="AK129" s="214"/>
    </row>
    <row r="130" spans="1:37">
      <c r="A130" s="6"/>
      <c r="B130" s="6"/>
      <c r="C130" s="6"/>
      <c r="D130" s="214"/>
      <c r="E130" s="214"/>
      <c r="F130" s="214"/>
      <c r="G130" s="214"/>
      <c r="H130" s="214"/>
      <c r="I130" s="214"/>
      <c r="J130" s="214"/>
      <c r="K130" s="214"/>
      <c r="L130" s="214"/>
      <c r="M130" s="214"/>
      <c r="N130" s="214"/>
      <c r="O130" s="214"/>
      <c r="P130" s="214"/>
      <c r="Q130" s="214"/>
      <c r="R130" s="214"/>
      <c r="S130" s="214"/>
      <c r="T130" s="214"/>
      <c r="U130" s="214"/>
      <c r="V130" s="214"/>
      <c r="W130" s="214"/>
      <c r="X130" s="214"/>
      <c r="Y130" s="214"/>
      <c r="Z130" s="214"/>
      <c r="AA130" s="214"/>
      <c r="AB130" s="214"/>
      <c r="AC130" s="214"/>
      <c r="AD130" s="214"/>
      <c r="AE130" s="214"/>
      <c r="AF130" s="214"/>
      <c r="AG130" s="214"/>
      <c r="AH130" s="214"/>
      <c r="AI130" s="214"/>
      <c r="AJ130" s="214"/>
      <c r="AK130" s="214"/>
    </row>
    <row r="131" spans="1:37">
      <c r="A131" s="6"/>
      <c r="B131" s="6"/>
      <c r="C131" s="6"/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N131" s="214"/>
      <c r="O131" s="214"/>
      <c r="P131" s="214"/>
      <c r="Q131" s="214"/>
      <c r="R131" s="214"/>
      <c r="S131" s="214"/>
      <c r="T131" s="214"/>
      <c r="U131" s="214"/>
      <c r="V131" s="214"/>
      <c r="W131" s="214"/>
      <c r="X131" s="214"/>
      <c r="Y131" s="214"/>
      <c r="Z131" s="214"/>
      <c r="AA131" s="214"/>
      <c r="AB131" s="214"/>
      <c r="AC131" s="214"/>
      <c r="AD131" s="214"/>
      <c r="AE131" s="214"/>
      <c r="AF131" s="214"/>
      <c r="AG131" s="214"/>
      <c r="AH131" s="214"/>
      <c r="AI131" s="214"/>
      <c r="AJ131" s="214"/>
      <c r="AK131" s="214"/>
    </row>
    <row r="132" spans="1:37">
      <c r="A132" s="6"/>
      <c r="B132" s="6"/>
      <c r="C132" s="6"/>
      <c r="D132" s="214"/>
      <c r="E132" s="214"/>
      <c r="F132" s="214"/>
      <c r="G132" s="214"/>
      <c r="H132" s="214"/>
      <c r="I132" s="214"/>
      <c r="J132" s="214"/>
      <c r="K132" s="214"/>
      <c r="L132" s="214"/>
      <c r="M132" s="214"/>
      <c r="N132" s="214"/>
      <c r="O132" s="214"/>
      <c r="P132" s="214"/>
      <c r="Q132" s="214"/>
      <c r="R132" s="214"/>
      <c r="S132" s="214"/>
      <c r="T132" s="214"/>
      <c r="U132" s="214"/>
      <c r="V132" s="214"/>
      <c r="W132" s="214"/>
      <c r="X132" s="214"/>
      <c r="Y132" s="214"/>
      <c r="Z132" s="214"/>
      <c r="AA132" s="214"/>
      <c r="AB132" s="214"/>
      <c r="AC132" s="214"/>
      <c r="AD132" s="214"/>
      <c r="AE132" s="214"/>
      <c r="AF132" s="214"/>
      <c r="AG132" s="214"/>
      <c r="AH132" s="214"/>
      <c r="AI132" s="214"/>
      <c r="AJ132" s="214"/>
      <c r="AK132" s="214"/>
    </row>
    <row r="133" spans="1:37">
      <c r="A133" s="6"/>
      <c r="B133" s="6"/>
      <c r="C133" s="6"/>
      <c r="D133" s="214"/>
      <c r="E133" s="214"/>
      <c r="F133" s="214"/>
      <c r="G133" s="214"/>
      <c r="H133" s="214"/>
      <c r="I133" s="214"/>
      <c r="J133" s="214"/>
      <c r="K133" s="214"/>
      <c r="L133" s="214"/>
      <c r="M133" s="214"/>
      <c r="N133" s="214"/>
      <c r="O133" s="214"/>
      <c r="P133" s="214"/>
      <c r="Q133" s="214"/>
      <c r="R133" s="214"/>
      <c r="S133" s="214"/>
      <c r="T133" s="214"/>
      <c r="U133" s="214"/>
      <c r="V133" s="214"/>
      <c r="W133" s="214"/>
      <c r="X133" s="214"/>
      <c r="Y133" s="214"/>
      <c r="Z133" s="214"/>
      <c r="AA133" s="214"/>
      <c r="AB133" s="214"/>
      <c r="AC133" s="214"/>
      <c r="AD133" s="214"/>
      <c r="AE133" s="214"/>
      <c r="AF133" s="214"/>
      <c r="AG133" s="214"/>
      <c r="AH133" s="214"/>
      <c r="AI133" s="214"/>
      <c r="AJ133" s="214"/>
      <c r="AK133" s="214"/>
    </row>
    <row r="134" spans="1:37">
      <c r="A134" s="6"/>
      <c r="B134" s="6"/>
      <c r="C134" s="6"/>
      <c r="D134" s="214"/>
      <c r="E134" s="214"/>
      <c r="F134" s="214"/>
      <c r="G134" s="214"/>
      <c r="H134" s="214"/>
      <c r="I134" s="214"/>
      <c r="J134" s="214"/>
      <c r="K134" s="214"/>
      <c r="L134" s="214"/>
      <c r="M134" s="214"/>
      <c r="N134" s="214"/>
      <c r="O134" s="214"/>
      <c r="P134" s="214"/>
      <c r="Q134" s="214"/>
      <c r="R134" s="214"/>
      <c r="S134" s="214"/>
      <c r="T134" s="214"/>
      <c r="U134" s="214"/>
      <c r="V134" s="214"/>
      <c r="W134" s="214"/>
      <c r="X134" s="214"/>
      <c r="Y134" s="214"/>
      <c r="Z134" s="214"/>
      <c r="AA134" s="214"/>
      <c r="AB134" s="214"/>
      <c r="AC134" s="214"/>
      <c r="AD134" s="214"/>
      <c r="AE134" s="214"/>
      <c r="AF134" s="214"/>
      <c r="AG134" s="214"/>
      <c r="AH134" s="214"/>
      <c r="AI134" s="214"/>
      <c r="AJ134" s="214"/>
      <c r="AK134" s="214"/>
    </row>
    <row r="135" spans="1:37">
      <c r="A135" s="6"/>
      <c r="B135" s="6"/>
      <c r="C135" s="6"/>
      <c r="D135" s="214"/>
      <c r="E135" s="214"/>
      <c r="F135" s="214"/>
      <c r="G135" s="214"/>
      <c r="H135" s="214"/>
      <c r="I135" s="214"/>
      <c r="J135" s="214"/>
      <c r="K135" s="214"/>
      <c r="L135" s="214"/>
      <c r="M135" s="214"/>
      <c r="N135" s="214"/>
      <c r="O135" s="214"/>
      <c r="P135" s="214"/>
      <c r="Q135" s="214"/>
      <c r="R135" s="214"/>
      <c r="S135" s="214"/>
      <c r="T135" s="214"/>
      <c r="U135" s="214"/>
      <c r="V135" s="214"/>
      <c r="W135" s="214"/>
      <c r="X135" s="214"/>
      <c r="Y135" s="214"/>
      <c r="Z135" s="214"/>
      <c r="AA135" s="214"/>
      <c r="AB135" s="214"/>
      <c r="AC135" s="214"/>
      <c r="AD135" s="214"/>
      <c r="AE135" s="214"/>
      <c r="AF135" s="214"/>
      <c r="AG135" s="214"/>
      <c r="AH135" s="214"/>
      <c r="AI135" s="214"/>
      <c r="AJ135" s="214"/>
      <c r="AK135" s="214"/>
    </row>
    <row r="136" spans="1:37">
      <c r="A136" s="6"/>
      <c r="B136" s="6"/>
      <c r="C136" s="6"/>
      <c r="D136" s="214"/>
      <c r="E136" s="214"/>
      <c r="F136" s="214"/>
      <c r="G136" s="214"/>
      <c r="H136" s="214"/>
      <c r="I136" s="214"/>
      <c r="J136" s="214"/>
      <c r="K136" s="214"/>
      <c r="L136" s="214"/>
      <c r="M136" s="214"/>
      <c r="N136" s="214"/>
      <c r="O136" s="214"/>
      <c r="P136" s="214"/>
      <c r="Q136" s="214"/>
      <c r="R136" s="214"/>
      <c r="S136" s="214"/>
      <c r="T136" s="214"/>
      <c r="U136" s="214"/>
      <c r="V136" s="214"/>
      <c r="W136" s="214"/>
      <c r="X136" s="214"/>
      <c r="Y136" s="214"/>
      <c r="Z136" s="214"/>
      <c r="AA136" s="214"/>
      <c r="AB136" s="214"/>
      <c r="AC136" s="214"/>
      <c r="AD136" s="214"/>
      <c r="AE136" s="214"/>
      <c r="AF136" s="214"/>
      <c r="AG136" s="214"/>
      <c r="AH136" s="214"/>
      <c r="AI136" s="214"/>
      <c r="AJ136" s="214"/>
      <c r="AK136" s="214"/>
    </row>
    <row r="137" spans="1:37">
      <c r="A137" s="6"/>
      <c r="B137" s="6"/>
      <c r="C137" s="6"/>
      <c r="D137" s="214"/>
      <c r="E137" s="214"/>
      <c r="F137" s="214"/>
      <c r="G137" s="214"/>
      <c r="H137" s="214"/>
      <c r="I137" s="214"/>
      <c r="J137" s="214"/>
      <c r="K137" s="214"/>
      <c r="L137" s="214"/>
      <c r="M137" s="214"/>
      <c r="N137" s="214"/>
      <c r="O137" s="214"/>
      <c r="P137" s="214"/>
      <c r="Q137" s="214"/>
      <c r="R137" s="214"/>
      <c r="S137" s="214"/>
      <c r="T137" s="214"/>
      <c r="U137" s="214"/>
      <c r="V137" s="214"/>
      <c r="W137" s="214"/>
      <c r="X137" s="214"/>
      <c r="Y137" s="214"/>
      <c r="Z137" s="214"/>
      <c r="AA137" s="214"/>
      <c r="AB137" s="214"/>
      <c r="AC137" s="214"/>
      <c r="AD137" s="214"/>
      <c r="AE137" s="214"/>
      <c r="AF137" s="214"/>
      <c r="AG137" s="214"/>
      <c r="AH137" s="214"/>
      <c r="AI137" s="214"/>
      <c r="AJ137" s="214"/>
      <c r="AK137" s="214"/>
    </row>
    <row r="138" spans="1:37">
      <c r="A138" s="6"/>
      <c r="B138" s="6"/>
      <c r="C138" s="6"/>
      <c r="D138" s="214"/>
      <c r="E138" s="214"/>
      <c r="F138" s="214"/>
      <c r="G138" s="214"/>
      <c r="H138" s="214"/>
      <c r="I138" s="214"/>
      <c r="J138" s="214"/>
      <c r="K138" s="214"/>
      <c r="L138" s="214"/>
      <c r="M138" s="214"/>
      <c r="N138" s="214"/>
      <c r="O138" s="214"/>
      <c r="P138" s="214"/>
      <c r="Q138" s="214"/>
      <c r="R138" s="214"/>
      <c r="S138" s="214"/>
      <c r="T138" s="214"/>
      <c r="U138" s="214"/>
      <c r="V138" s="214"/>
      <c r="W138" s="214"/>
      <c r="X138" s="214"/>
      <c r="Y138" s="214"/>
      <c r="Z138" s="214"/>
      <c r="AA138" s="214"/>
      <c r="AB138" s="214"/>
      <c r="AC138" s="214"/>
      <c r="AD138" s="214"/>
      <c r="AE138" s="214"/>
      <c r="AF138" s="214"/>
      <c r="AG138" s="214"/>
      <c r="AH138" s="214"/>
      <c r="AI138" s="214"/>
      <c r="AJ138" s="214"/>
      <c r="AK138" s="214"/>
    </row>
    <row r="139" spans="1:37">
      <c r="A139" s="6"/>
      <c r="B139" s="6"/>
      <c r="C139" s="6"/>
      <c r="D139" s="214"/>
      <c r="E139" s="214"/>
      <c r="F139" s="214"/>
      <c r="G139" s="214"/>
      <c r="H139" s="214"/>
      <c r="I139" s="214"/>
      <c r="J139" s="214"/>
      <c r="K139" s="214"/>
      <c r="L139" s="214"/>
      <c r="M139" s="214"/>
      <c r="N139" s="214"/>
      <c r="O139" s="214"/>
      <c r="P139" s="214"/>
      <c r="Q139" s="214"/>
      <c r="R139" s="214"/>
      <c r="S139" s="214"/>
      <c r="T139" s="214"/>
      <c r="U139" s="214"/>
      <c r="V139" s="214"/>
      <c r="W139" s="214"/>
      <c r="X139" s="214"/>
      <c r="Y139" s="214"/>
      <c r="Z139" s="214"/>
      <c r="AA139" s="214"/>
      <c r="AB139" s="214"/>
      <c r="AC139" s="214"/>
      <c r="AD139" s="214"/>
      <c r="AE139" s="214"/>
      <c r="AF139" s="214"/>
      <c r="AG139" s="214"/>
      <c r="AH139" s="214"/>
      <c r="AI139" s="214"/>
      <c r="AJ139" s="214"/>
      <c r="AK139" s="214"/>
    </row>
    <row r="140" spans="1:37">
      <c r="A140" s="6"/>
      <c r="B140" s="6"/>
      <c r="C140" s="6"/>
      <c r="D140" s="214"/>
      <c r="E140" s="214"/>
      <c r="F140" s="214"/>
      <c r="G140" s="214"/>
      <c r="H140" s="214"/>
      <c r="I140" s="214"/>
      <c r="J140" s="214"/>
      <c r="K140" s="214"/>
      <c r="L140" s="214"/>
      <c r="M140" s="214"/>
      <c r="N140" s="214"/>
      <c r="O140" s="214"/>
      <c r="P140" s="214"/>
      <c r="Q140" s="214"/>
      <c r="R140" s="214"/>
      <c r="S140" s="214"/>
      <c r="T140" s="214"/>
      <c r="U140" s="214"/>
      <c r="V140" s="214"/>
      <c r="W140" s="214"/>
      <c r="X140" s="214"/>
      <c r="Y140" s="214"/>
      <c r="Z140" s="214"/>
      <c r="AA140" s="214"/>
      <c r="AB140" s="214"/>
      <c r="AC140" s="214"/>
      <c r="AD140" s="214"/>
      <c r="AE140" s="214"/>
      <c r="AF140" s="214"/>
      <c r="AG140" s="214"/>
      <c r="AH140" s="214"/>
      <c r="AI140" s="214"/>
      <c r="AJ140" s="214"/>
      <c r="AK140" s="214"/>
    </row>
    <row r="141" spans="1:37">
      <c r="A141" s="6"/>
      <c r="B141" s="6"/>
      <c r="C141" s="6"/>
      <c r="D141" s="214"/>
      <c r="E141" s="214"/>
      <c r="F141" s="214"/>
      <c r="G141" s="214"/>
      <c r="H141" s="214"/>
      <c r="I141" s="214"/>
      <c r="J141" s="214"/>
      <c r="K141" s="214"/>
      <c r="L141" s="214"/>
      <c r="M141" s="214"/>
      <c r="N141" s="214"/>
      <c r="O141" s="214"/>
      <c r="P141" s="214"/>
      <c r="Q141" s="214"/>
      <c r="R141" s="214"/>
      <c r="S141" s="214"/>
      <c r="T141" s="214"/>
      <c r="U141" s="214"/>
      <c r="V141" s="214"/>
      <c r="W141" s="214"/>
      <c r="X141" s="214"/>
      <c r="Y141" s="214"/>
      <c r="Z141" s="214"/>
      <c r="AA141" s="214"/>
      <c r="AB141" s="214"/>
      <c r="AC141" s="214"/>
      <c r="AD141" s="214"/>
      <c r="AE141" s="214"/>
      <c r="AF141" s="214"/>
      <c r="AG141" s="214"/>
      <c r="AH141" s="214"/>
      <c r="AI141" s="214"/>
      <c r="AJ141" s="214"/>
      <c r="AK141" s="214"/>
    </row>
    <row r="142" spans="1:37">
      <c r="A142" s="6"/>
      <c r="B142" s="6"/>
      <c r="C142" s="6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4"/>
      <c r="R142" s="214"/>
      <c r="S142" s="214"/>
      <c r="T142" s="214"/>
      <c r="U142" s="214"/>
      <c r="V142" s="214"/>
      <c r="W142" s="214"/>
      <c r="X142" s="214"/>
      <c r="Y142" s="214"/>
      <c r="Z142" s="214"/>
      <c r="AA142" s="214"/>
      <c r="AB142" s="214"/>
      <c r="AC142" s="214"/>
      <c r="AD142" s="214"/>
      <c r="AE142" s="214"/>
      <c r="AF142" s="214"/>
      <c r="AG142" s="214"/>
      <c r="AH142" s="214"/>
      <c r="AI142" s="214"/>
      <c r="AJ142" s="214"/>
      <c r="AK142" s="214"/>
    </row>
    <row r="143" spans="1:37">
      <c r="A143" s="2"/>
      <c r="B143" s="2"/>
      <c r="C143" s="2"/>
      <c r="D143" s="216"/>
      <c r="E143" s="216"/>
      <c r="F143" s="216"/>
      <c r="G143" s="216"/>
      <c r="H143" s="216"/>
      <c r="I143" s="216"/>
      <c r="J143" s="216"/>
      <c r="K143" s="216"/>
      <c r="L143" s="216"/>
      <c r="M143" s="216"/>
      <c r="N143" s="216"/>
      <c r="O143" s="216"/>
      <c r="P143" s="216"/>
      <c r="Q143" s="216"/>
      <c r="R143" s="216"/>
      <c r="S143" s="216"/>
      <c r="T143" s="216"/>
      <c r="U143" s="216"/>
      <c r="V143" s="216"/>
      <c r="W143" s="216"/>
      <c r="X143" s="216"/>
      <c r="Y143" s="216"/>
      <c r="Z143" s="216"/>
      <c r="AA143" s="216"/>
      <c r="AB143" s="216"/>
      <c r="AC143" s="216"/>
      <c r="AD143" s="216"/>
      <c r="AE143" s="216"/>
      <c r="AF143" s="216"/>
      <c r="AG143" s="216"/>
      <c r="AH143" s="216"/>
      <c r="AI143" s="216"/>
      <c r="AJ143" s="216"/>
      <c r="AK143" s="216"/>
    </row>
    <row r="144" spans="1:37">
      <c r="A144" s="2"/>
      <c r="B144" s="2"/>
      <c r="C144" s="2"/>
      <c r="D144" s="216"/>
      <c r="E144" s="216"/>
      <c r="F144" s="216"/>
      <c r="G144" s="216"/>
      <c r="H144" s="216"/>
      <c r="I144" s="216"/>
      <c r="J144" s="216"/>
      <c r="K144" s="216"/>
      <c r="L144" s="216"/>
      <c r="M144" s="216"/>
      <c r="N144" s="216"/>
      <c r="O144" s="216"/>
      <c r="P144" s="216"/>
      <c r="Q144" s="216"/>
      <c r="R144" s="216"/>
      <c r="S144" s="216"/>
      <c r="T144" s="216"/>
      <c r="U144" s="216"/>
      <c r="V144" s="216"/>
      <c r="W144" s="216"/>
      <c r="X144" s="216"/>
      <c r="Y144" s="216"/>
      <c r="Z144" s="216"/>
      <c r="AA144" s="216"/>
      <c r="AB144" s="216"/>
      <c r="AC144" s="216"/>
      <c r="AD144" s="216"/>
      <c r="AE144" s="216"/>
      <c r="AF144" s="216"/>
      <c r="AG144" s="216"/>
      <c r="AH144" s="216"/>
      <c r="AI144" s="216"/>
      <c r="AJ144" s="216"/>
      <c r="AK144" s="216"/>
    </row>
    <row r="145" spans="1:37">
      <c r="A145" s="2"/>
      <c r="B145" s="2"/>
      <c r="C145" s="2"/>
      <c r="D145" s="216"/>
      <c r="E145" s="216"/>
      <c r="F145" s="216"/>
      <c r="G145" s="216"/>
      <c r="H145" s="216"/>
      <c r="I145" s="216"/>
      <c r="J145" s="216"/>
      <c r="K145" s="216"/>
      <c r="L145" s="216"/>
      <c r="M145" s="216"/>
      <c r="N145" s="216"/>
      <c r="O145" s="216"/>
      <c r="P145" s="216"/>
      <c r="Q145" s="216"/>
      <c r="R145" s="216"/>
      <c r="S145" s="216"/>
      <c r="T145" s="216"/>
      <c r="U145" s="216"/>
      <c r="V145" s="216"/>
      <c r="W145" s="216"/>
      <c r="X145" s="216"/>
      <c r="Y145" s="216"/>
      <c r="Z145" s="216"/>
      <c r="AA145" s="216"/>
      <c r="AB145" s="216"/>
      <c r="AC145" s="216"/>
      <c r="AD145" s="216"/>
      <c r="AE145" s="216"/>
      <c r="AF145" s="216"/>
      <c r="AG145" s="216"/>
      <c r="AH145" s="216"/>
      <c r="AI145" s="216"/>
      <c r="AJ145" s="216"/>
      <c r="AK145" s="216"/>
    </row>
    <row r="146" spans="1:37">
      <c r="A146" s="2"/>
      <c r="B146" s="2"/>
      <c r="C146" s="2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</row>
    <row r="147" spans="1:37">
      <c r="A147" s="2"/>
      <c r="B147" s="2"/>
      <c r="C147" s="2"/>
      <c r="D147" s="216"/>
      <c r="E147" s="216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16"/>
      <c r="AE147" s="216"/>
      <c r="AF147" s="216"/>
      <c r="AG147" s="216"/>
      <c r="AH147" s="216"/>
      <c r="AI147" s="216"/>
      <c r="AJ147" s="216"/>
      <c r="AK147" s="216"/>
    </row>
    <row r="148" spans="1:37">
      <c r="A148" s="2"/>
      <c r="B148" s="2"/>
      <c r="C148" s="2"/>
      <c r="D148" s="216"/>
      <c r="E148" s="216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6"/>
      <c r="T148" s="216"/>
      <c r="U148" s="216"/>
      <c r="V148" s="216"/>
      <c r="W148" s="216"/>
      <c r="X148" s="216"/>
      <c r="Y148" s="216"/>
      <c r="Z148" s="216"/>
      <c r="AA148" s="216"/>
      <c r="AB148" s="216"/>
      <c r="AC148" s="216"/>
      <c r="AD148" s="216"/>
      <c r="AE148" s="216"/>
      <c r="AF148" s="216"/>
      <c r="AG148" s="216"/>
      <c r="AH148" s="216"/>
      <c r="AI148" s="216"/>
      <c r="AJ148" s="216"/>
      <c r="AK148" s="216"/>
    </row>
    <row r="149" spans="1:37">
      <c r="A149" s="2"/>
      <c r="B149" s="2"/>
      <c r="C149" s="2"/>
      <c r="D149" s="216"/>
      <c r="E149" s="216"/>
      <c r="F149" s="216"/>
      <c r="G149" s="216"/>
      <c r="H149" s="216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6"/>
      <c r="AC149" s="216"/>
      <c r="AD149" s="216"/>
      <c r="AE149" s="216"/>
      <c r="AF149" s="216"/>
      <c r="AG149" s="216"/>
      <c r="AH149" s="216"/>
      <c r="AI149" s="216"/>
      <c r="AJ149" s="216"/>
      <c r="AK149" s="216"/>
    </row>
    <row r="150" spans="1:37">
      <c r="A150" s="2"/>
      <c r="B150" s="2"/>
      <c r="C150" s="2"/>
      <c r="D150" s="216"/>
      <c r="E150" s="216"/>
      <c r="F150" s="216"/>
      <c r="G150" s="216"/>
      <c r="H150" s="216"/>
      <c r="I150" s="216"/>
      <c r="J150" s="216"/>
      <c r="K150" s="216"/>
      <c r="L150" s="216"/>
      <c r="M150" s="216"/>
      <c r="N150" s="216"/>
      <c r="O150" s="216"/>
      <c r="P150" s="216"/>
      <c r="Q150" s="216"/>
      <c r="R150" s="216"/>
      <c r="S150" s="216"/>
      <c r="T150" s="216"/>
      <c r="U150" s="216"/>
      <c r="V150" s="216"/>
      <c r="W150" s="216"/>
      <c r="X150" s="216"/>
      <c r="Y150" s="216"/>
      <c r="Z150" s="216"/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</row>
    <row r="151" spans="1:37">
      <c r="A151" s="2"/>
      <c r="B151" s="2"/>
      <c r="C151" s="2"/>
      <c r="D151" s="216"/>
      <c r="E151" s="216"/>
      <c r="F151" s="216"/>
      <c r="G151" s="216"/>
      <c r="H151" s="216"/>
      <c r="I151" s="216"/>
      <c r="J151" s="216"/>
      <c r="K151" s="216"/>
      <c r="L151" s="216"/>
      <c r="M151" s="216"/>
      <c r="N151" s="216"/>
      <c r="O151" s="216"/>
      <c r="P151" s="216"/>
      <c r="Q151" s="216"/>
      <c r="R151" s="216"/>
      <c r="S151" s="216"/>
      <c r="T151" s="216"/>
      <c r="U151" s="216"/>
      <c r="V151" s="216"/>
      <c r="W151" s="216"/>
      <c r="X151" s="216"/>
      <c r="Y151" s="216"/>
      <c r="Z151" s="216"/>
      <c r="AA151" s="216"/>
      <c r="AB151" s="216"/>
      <c r="AC151" s="216"/>
      <c r="AD151" s="216"/>
      <c r="AE151" s="216"/>
      <c r="AF151" s="216"/>
      <c r="AG151" s="216"/>
      <c r="AH151" s="216"/>
      <c r="AI151" s="216"/>
      <c r="AJ151" s="216"/>
      <c r="AK151" s="216"/>
    </row>
    <row r="152" spans="1:37">
      <c r="A152" s="2"/>
      <c r="B152" s="2"/>
      <c r="C152" s="2"/>
      <c r="D152" s="216"/>
      <c r="E152" s="216"/>
      <c r="F152" s="216"/>
      <c r="G152" s="216"/>
      <c r="H152" s="216"/>
      <c r="I152" s="216"/>
      <c r="J152" s="216"/>
      <c r="K152" s="216"/>
      <c r="L152" s="216"/>
      <c r="M152" s="216"/>
      <c r="N152" s="216"/>
      <c r="O152" s="216"/>
      <c r="P152" s="216"/>
      <c r="Q152" s="216"/>
      <c r="R152" s="216"/>
      <c r="S152" s="216"/>
      <c r="T152" s="216"/>
      <c r="U152" s="216"/>
      <c r="V152" s="216"/>
      <c r="W152" s="216"/>
      <c r="X152" s="216"/>
      <c r="Y152" s="216"/>
      <c r="Z152" s="216"/>
      <c r="AA152" s="216"/>
      <c r="AB152" s="216"/>
      <c r="AC152" s="216"/>
      <c r="AD152" s="216"/>
      <c r="AE152" s="216"/>
      <c r="AF152" s="216"/>
      <c r="AG152" s="216"/>
      <c r="AH152" s="216"/>
      <c r="AI152" s="216"/>
      <c r="AJ152" s="216"/>
      <c r="AK152" s="216"/>
    </row>
    <row r="153" spans="1:37">
      <c r="A153" s="2"/>
      <c r="B153" s="2"/>
      <c r="C153" s="2"/>
      <c r="D153" s="216"/>
      <c r="E153" s="216"/>
      <c r="F153" s="216"/>
      <c r="G153" s="216"/>
      <c r="H153" s="216"/>
      <c r="I153" s="216"/>
      <c r="J153" s="216"/>
      <c r="K153" s="216"/>
      <c r="L153" s="216"/>
      <c r="M153" s="216"/>
      <c r="N153" s="216"/>
      <c r="O153" s="216"/>
      <c r="P153" s="216"/>
      <c r="Q153" s="216"/>
      <c r="R153" s="216"/>
      <c r="S153" s="216"/>
      <c r="T153" s="216"/>
      <c r="U153" s="216"/>
      <c r="V153" s="216"/>
      <c r="W153" s="216"/>
      <c r="X153" s="216"/>
      <c r="Y153" s="216"/>
      <c r="Z153" s="216"/>
      <c r="AA153" s="216"/>
      <c r="AB153" s="216"/>
      <c r="AC153" s="216"/>
      <c r="AD153" s="216"/>
      <c r="AE153" s="216"/>
      <c r="AF153" s="216"/>
      <c r="AG153" s="216"/>
      <c r="AH153" s="216"/>
      <c r="AI153" s="216"/>
      <c r="AJ153" s="216"/>
      <c r="AK153" s="216"/>
    </row>
    <row r="154" spans="1:37">
      <c r="A154" s="2"/>
      <c r="B154" s="2"/>
      <c r="C154" s="2"/>
      <c r="D154" s="216"/>
      <c r="E154" s="216"/>
      <c r="F154" s="216"/>
      <c r="G154" s="216"/>
      <c r="H154" s="216"/>
      <c r="I154" s="216"/>
      <c r="J154" s="216"/>
      <c r="K154" s="216"/>
      <c r="L154" s="216"/>
      <c r="M154" s="216"/>
      <c r="N154" s="216"/>
      <c r="O154" s="216"/>
      <c r="P154" s="216"/>
      <c r="Q154" s="216"/>
      <c r="R154" s="216"/>
      <c r="S154" s="216"/>
      <c r="T154" s="216"/>
      <c r="U154" s="216"/>
      <c r="V154" s="216"/>
      <c r="W154" s="216"/>
      <c r="X154" s="216"/>
      <c r="Y154" s="216"/>
      <c r="Z154" s="216"/>
      <c r="AA154" s="216"/>
      <c r="AB154" s="216"/>
      <c r="AC154" s="216"/>
      <c r="AD154" s="216"/>
      <c r="AE154" s="216"/>
      <c r="AF154" s="216"/>
      <c r="AG154" s="216"/>
      <c r="AH154" s="216"/>
      <c r="AI154" s="216"/>
      <c r="AJ154" s="216"/>
      <c r="AK154" s="216"/>
    </row>
    <row r="155" spans="1:37">
      <c r="A155" s="2"/>
      <c r="B155" s="2"/>
      <c r="C155" s="2"/>
      <c r="D155" s="216"/>
      <c r="E155" s="216"/>
      <c r="F155" s="216"/>
      <c r="G155" s="216"/>
      <c r="H155" s="216"/>
      <c r="I155" s="216"/>
      <c r="J155" s="216"/>
      <c r="K155" s="216"/>
      <c r="L155" s="216"/>
      <c r="M155" s="216"/>
      <c r="N155" s="216"/>
      <c r="O155" s="216"/>
      <c r="P155" s="216"/>
      <c r="Q155" s="216"/>
      <c r="R155" s="216"/>
      <c r="S155" s="216"/>
      <c r="T155" s="216"/>
      <c r="U155" s="216"/>
      <c r="V155" s="216"/>
      <c r="W155" s="216"/>
      <c r="X155" s="216"/>
      <c r="Y155" s="216"/>
      <c r="Z155" s="216"/>
      <c r="AA155" s="216"/>
      <c r="AB155" s="216"/>
      <c r="AC155" s="216"/>
      <c r="AD155" s="216"/>
      <c r="AE155" s="216"/>
      <c r="AF155" s="216"/>
      <c r="AG155" s="216"/>
      <c r="AH155" s="216"/>
      <c r="AI155" s="216"/>
      <c r="AJ155" s="216"/>
      <c r="AK155" s="216"/>
    </row>
    <row r="156" spans="1:37">
      <c r="A156" s="2"/>
      <c r="B156" s="2"/>
      <c r="C156" s="2"/>
      <c r="D156" s="216"/>
      <c r="E156" s="216"/>
      <c r="F156" s="216"/>
      <c r="G156" s="216"/>
      <c r="H156" s="216"/>
      <c r="I156" s="216"/>
      <c r="J156" s="216"/>
      <c r="K156" s="216"/>
      <c r="L156" s="216"/>
      <c r="M156" s="216"/>
      <c r="N156" s="216"/>
      <c r="O156" s="216"/>
      <c r="P156" s="216"/>
      <c r="Q156" s="216"/>
      <c r="R156" s="216"/>
      <c r="S156" s="216"/>
      <c r="T156" s="216"/>
      <c r="U156" s="216"/>
      <c r="V156" s="216"/>
      <c r="W156" s="216"/>
      <c r="X156" s="216"/>
      <c r="Y156" s="216"/>
      <c r="Z156" s="216"/>
      <c r="AA156" s="216"/>
      <c r="AB156" s="216"/>
      <c r="AC156" s="216"/>
      <c r="AD156" s="216"/>
      <c r="AE156" s="216"/>
      <c r="AF156" s="216"/>
      <c r="AG156" s="216"/>
      <c r="AH156" s="216"/>
      <c r="AI156" s="216"/>
      <c r="AJ156" s="216"/>
      <c r="AK156" s="216"/>
    </row>
    <row r="157" spans="1:37">
      <c r="A157" s="2"/>
      <c r="B157" s="2"/>
      <c r="C157" s="2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216"/>
      <c r="O157" s="216"/>
      <c r="P157" s="216"/>
      <c r="Q157" s="216"/>
      <c r="R157" s="216"/>
      <c r="S157" s="216"/>
      <c r="T157" s="216"/>
      <c r="U157" s="216"/>
      <c r="V157" s="216"/>
      <c r="W157" s="216"/>
      <c r="X157" s="216"/>
      <c r="Y157" s="216"/>
      <c r="Z157" s="216"/>
      <c r="AA157" s="216"/>
      <c r="AB157" s="216"/>
      <c r="AC157" s="216"/>
      <c r="AD157" s="216"/>
      <c r="AE157" s="216"/>
      <c r="AF157" s="216"/>
      <c r="AG157" s="216"/>
      <c r="AH157" s="216"/>
      <c r="AI157" s="216"/>
      <c r="AJ157" s="216"/>
      <c r="AK157" s="216"/>
    </row>
    <row r="158" spans="1:37">
      <c r="A158" s="2"/>
      <c r="B158" s="2"/>
      <c r="C158" s="2"/>
      <c r="D158" s="216"/>
      <c r="E158" s="216"/>
      <c r="F158" s="216"/>
      <c r="G158" s="216"/>
      <c r="H158" s="216"/>
      <c r="I158" s="216"/>
      <c r="J158" s="216"/>
      <c r="K158" s="216"/>
      <c r="L158" s="216"/>
      <c r="M158" s="216"/>
      <c r="N158" s="216"/>
      <c r="O158" s="216"/>
      <c r="P158" s="216"/>
      <c r="Q158" s="216"/>
      <c r="R158" s="216"/>
      <c r="S158" s="216"/>
      <c r="T158" s="216"/>
      <c r="U158" s="216"/>
      <c r="V158" s="216"/>
      <c r="W158" s="216"/>
      <c r="X158" s="216"/>
      <c r="Y158" s="216"/>
      <c r="Z158" s="216"/>
      <c r="AA158" s="216"/>
      <c r="AB158" s="216"/>
      <c r="AC158" s="216"/>
      <c r="AD158" s="216"/>
      <c r="AE158" s="216"/>
      <c r="AF158" s="216"/>
      <c r="AG158" s="216"/>
      <c r="AH158" s="216"/>
      <c r="AI158" s="216"/>
      <c r="AJ158" s="216"/>
      <c r="AK158" s="216"/>
    </row>
    <row r="159" spans="1:37">
      <c r="A159" s="2"/>
      <c r="B159" s="2"/>
      <c r="C159" s="2"/>
      <c r="D159" s="216"/>
      <c r="E159" s="216"/>
      <c r="F159" s="216"/>
      <c r="G159" s="216"/>
      <c r="H159" s="216"/>
      <c r="I159" s="216"/>
      <c r="J159" s="216"/>
      <c r="K159" s="216"/>
      <c r="L159" s="216"/>
      <c r="M159" s="216"/>
      <c r="N159" s="216"/>
      <c r="O159" s="216"/>
      <c r="P159" s="216"/>
      <c r="Q159" s="216"/>
      <c r="R159" s="216"/>
      <c r="S159" s="216"/>
      <c r="T159" s="216"/>
      <c r="U159" s="216"/>
      <c r="V159" s="216"/>
      <c r="W159" s="216"/>
      <c r="X159" s="216"/>
      <c r="Y159" s="216"/>
      <c r="Z159" s="216"/>
      <c r="AA159" s="216"/>
      <c r="AB159" s="216"/>
      <c r="AC159" s="216"/>
      <c r="AD159" s="216"/>
      <c r="AE159" s="216"/>
      <c r="AF159" s="216"/>
      <c r="AG159" s="216"/>
      <c r="AH159" s="216"/>
      <c r="AI159" s="216"/>
      <c r="AJ159" s="216"/>
      <c r="AK159" s="216"/>
    </row>
    <row r="160" spans="1:37">
      <c r="A160" s="2"/>
      <c r="B160" s="2"/>
      <c r="C160" s="2"/>
      <c r="D160" s="216"/>
      <c r="E160" s="216"/>
      <c r="F160" s="216"/>
      <c r="G160" s="216"/>
      <c r="H160" s="216"/>
      <c r="I160" s="216"/>
      <c r="J160" s="216"/>
      <c r="K160" s="216"/>
      <c r="L160" s="216"/>
      <c r="M160" s="216"/>
      <c r="N160" s="216"/>
      <c r="O160" s="216"/>
      <c r="P160" s="216"/>
      <c r="Q160" s="216"/>
      <c r="R160" s="216"/>
      <c r="S160" s="216"/>
      <c r="T160" s="216"/>
      <c r="U160" s="216"/>
      <c r="V160" s="216"/>
      <c r="W160" s="216"/>
      <c r="X160" s="216"/>
      <c r="Y160" s="216"/>
      <c r="Z160" s="216"/>
      <c r="AA160" s="216"/>
      <c r="AB160" s="216"/>
      <c r="AC160" s="216"/>
      <c r="AD160" s="216"/>
      <c r="AE160" s="216"/>
      <c r="AF160" s="216"/>
      <c r="AG160" s="216"/>
      <c r="AH160" s="216"/>
      <c r="AI160" s="216"/>
      <c r="AJ160" s="216"/>
      <c r="AK160" s="216"/>
    </row>
    <row r="161" spans="4:37">
      <c r="D161" s="216"/>
      <c r="E161" s="216"/>
      <c r="F161" s="216"/>
      <c r="G161" s="216"/>
      <c r="H161" s="216"/>
      <c r="I161" s="216"/>
      <c r="J161" s="216"/>
      <c r="K161" s="216"/>
      <c r="L161" s="216"/>
      <c r="M161" s="216"/>
      <c r="N161" s="216"/>
      <c r="O161" s="216"/>
      <c r="P161" s="216"/>
      <c r="Q161" s="216"/>
      <c r="R161" s="216"/>
      <c r="S161" s="216"/>
      <c r="T161" s="216"/>
      <c r="U161" s="216"/>
      <c r="V161" s="216"/>
      <c r="W161" s="216"/>
      <c r="X161" s="216"/>
      <c r="Y161" s="216"/>
      <c r="Z161" s="216"/>
      <c r="AA161" s="216"/>
      <c r="AB161" s="216"/>
      <c r="AC161" s="216"/>
      <c r="AD161" s="216"/>
      <c r="AE161" s="216"/>
      <c r="AF161" s="216"/>
      <c r="AG161" s="216"/>
      <c r="AH161" s="216"/>
      <c r="AI161" s="216"/>
      <c r="AJ161" s="216"/>
      <c r="AK161" s="216"/>
    </row>
    <row r="162" spans="4:37">
      <c r="D162" s="216"/>
      <c r="E162" s="216"/>
      <c r="F162" s="216"/>
      <c r="G162" s="216"/>
      <c r="H162" s="216"/>
      <c r="I162" s="216"/>
      <c r="J162" s="216"/>
      <c r="K162" s="216"/>
      <c r="L162" s="216"/>
      <c r="M162" s="216"/>
      <c r="N162" s="216"/>
      <c r="O162" s="216"/>
      <c r="P162" s="216"/>
      <c r="Q162" s="216"/>
      <c r="R162" s="216"/>
      <c r="S162" s="216"/>
      <c r="T162" s="216"/>
      <c r="U162" s="216"/>
      <c r="V162" s="216"/>
      <c r="W162" s="216"/>
      <c r="X162" s="216"/>
      <c r="Y162" s="216"/>
      <c r="Z162" s="216"/>
      <c r="AA162" s="216"/>
      <c r="AB162" s="216"/>
      <c r="AC162" s="216"/>
      <c r="AD162" s="216"/>
      <c r="AE162" s="216"/>
      <c r="AF162" s="216"/>
      <c r="AG162" s="216"/>
      <c r="AH162" s="216"/>
      <c r="AI162" s="216"/>
      <c r="AJ162" s="216"/>
      <c r="AK162" s="216"/>
    </row>
    <row r="163" spans="4:37">
      <c r="D163" s="216"/>
      <c r="E163" s="216"/>
      <c r="F163" s="216"/>
      <c r="G163" s="216"/>
      <c r="H163" s="216"/>
      <c r="I163" s="216"/>
      <c r="J163" s="216"/>
      <c r="K163" s="216"/>
      <c r="L163" s="216"/>
      <c r="M163" s="216"/>
      <c r="N163" s="216"/>
      <c r="O163" s="216"/>
      <c r="P163" s="216"/>
      <c r="Q163" s="216"/>
      <c r="R163" s="216"/>
      <c r="S163" s="216"/>
      <c r="T163" s="216"/>
      <c r="U163" s="216"/>
      <c r="V163" s="216"/>
      <c r="W163" s="216"/>
      <c r="X163" s="216"/>
      <c r="Y163" s="216"/>
      <c r="Z163" s="216"/>
      <c r="AA163" s="216"/>
      <c r="AB163" s="216"/>
      <c r="AC163" s="216"/>
      <c r="AD163" s="216"/>
      <c r="AE163" s="216"/>
      <c r="AF163" s="216"/>
      <c r="AG163" s="216"/>
      <c r="AH163" s="216"/>
      <c r="AI163" s="216"/>
      <c r="AJ163" s="216"/>
      <c r="AK163" s="216"/>
    </row>
    <row r="164" spans="4:37">
      <c r="D164" s="216"/>
      <c r="E164" s="216"/>
      <c r="F164" s="216"/>
      <c r="G164" s="216"/>
      <c r="H164" s="216"/>
      <c r="I164" s="216"/>
      <c r="J164" s="216"/>
      <c r="K164" s="216"/>
      <c r="L164" s="216"/>
      <c r="M164" s="216"/>
      <c r="N164" s="216"/>
      <c r="O164" s="216"/>
      <c r="P164" s="216"/>
      <c r="Q164" s="216"/>
      <c r="R164" s="216"/>
      <c r="S164" s="216"/>
      <c r="T164" s="216"/>
      <c r="U164" s="216"/>
      <c r="V164" s="216"/>
      <c r="W164" s="216"/>
      <c r="X164" s="216"/>
      <c r="Y164" s="216"/>
      <c r="Z164" s="216"/>
      <c r="AA164" s="216"/>
      <c r="AB164" s="216"/>
      <c r="AC164" s="216"/>
      <c r="AD164" s="216"/>
      <c r="AE164" s="216"/>
      <c r="AF164" s="216"/>
      <c r="AG164" s="216"/>
      <c r="AH164" s="216"/>
      <c r="AI164" s="216"/>
      <c r="AJ164" s="216"/>
      <c r="AK164" s="216"/>
    </row>
    <row r="165" spans="4:37">
      <c r="D165" s="216"/>
      <c r="E165" s="216"/>
      <c r="F165" s="216"/>
      <c r="G165" s="216"/>
      <c r="H165" s="216"/>
      <c r="I165" s="216"/>
      <c r="J165" s="216"/>
      <c r="K165" s="216"/>
      <c r="L165" s="216"/>
      <c r="M165" s="216"/>
      <c r="N165" s="216"/>
      <c r="O165" s="216"/>
      <c r="P165" s="216"/>
      <c r="Q165" s="216"/>
      <c r="R165" s="216"/>
      <c r="S165" s="216"/>
      <c r="T165" s="216"/>
      <c r="U165" s="216"/>
      <c r="V165" s="216"/>
      <c r="W165" s="216"/>
      <c r="X165" s="216"/>
      <c r="Y165" s="216"/>
      <c r="Z165" s="216"/>
      <c r="AA165" s="216"/>
      <c r="AB165" s="216"/>
      <c r="AC165" s="216"/>
      <c r="AD165" s="216"/>
      <c r="AE165" s="216"/>
      <c r="AF165" s="216"/>
      <c r="AG165" s="216"/>
      <c r="AH165" s="216"/>
      <c r="AI165" s="216"/>
      <c r="AJ165" s="216"/>
      <c r="AK165" s="216"/>
    </row>
    <row r="166" spans="4:37">
      <c r="D166" s="216"/>
      <c r="E166" s="216"/>
      <c r="F166" s="216"/>
      <c r="G166" s="216"/>
      <c r="H166" s="216"/>
      <c r="I166" s="216"/>
      <c r="J166" s="216"/>
      <c r="K166" s="216"/>
      <c r="L166" s="216"/>
      <c r="M166" s="216"/>
      <c r="N166" s="216"/>
      <c r="O166" s="216"/>
      <c r="P166" s="216"/>
      <c r="Q166" s="216"/>
      <c r="R166" s="216"/>
      <c r="S166" s="216"/>
      <c r="T166" s="216"/>
      <c r="U166" s="216"/>
      <c r="V166" s="216"/>
      <c r="W166" s="216"/>
      <c r="X166" s="216"/>
      <c r="Y166" s="216"/>
      <c r="Z166" s="216"/>
      <c r="AA166" s="216"/>
      <c r="AB166" s="216"/>
      <c r="AC166" s="216"/>
      <c r="AD166" s="216"/>
      <c r="AE166" s="216"/>
      <c r="AF166" s="216"/>
      <c r="AG166" s="216"/>
      <c r="AH166" s="216"/>
      <c r="AI166" s="216"/>
      <c r="AJ166" s="216"/>
      <c r="AK166" s="216"/>
    </row>
    <row r="167" spans="4:37">
      <c r="D167" s="216"/>
      <c r="E167" s="216"/>
      <c r="F167" s="216"/>
      <c r="G167" s="216"/>
      <c r="H167" s="216"/>
      <c r="I167" s="216"/>
      <c r="J167" s="216"/>
      <c r="K167" s="216"/>
      <c r="L167" s="216"/>
      <c r="M167" s="216"/>
      <c r="N167" s="216"/>
      <c r="O167" s="216"/>
      <c r="P167" s="216"/>
      <c r="Q167" s="216"/>
      <c r="R167" s="216"/>
      <c r="S167" s="216"/>
      <c r="T167" s="216"/>
      <c r="U167" s="216"/>
      <c r="V167" s="216"/>
      <c r="W167" s="216"/>
      <c r="X167" s="216"/>
      <c r="Y167" s="216"/>
      <c r="Z167" s="216"/>
      <c r="AA167" s="216"/>
      <c r="AB167" s="216"/>
      <c r="AC167" s="216"/>
      <c r="AD167" s="216"/>
      <c r="AE167" s="216"/>
      <c r="AF167" s="216"/>
      <c r="AG167" s="216"/>
      <c r="AH167" s="216"/>
      <c r="AI167" s="216"/>
      <c r="AJ167" s="216"/>
      <c r="AK167" s="216"/>
    </row>
    <row r="168" spans="4:37">
      <c r="D168" s="216"/>
      <c r="E168" s="216"/>
      <c r="F168" s="216"/>
      <c r="G168" s="216"/>
      <c r="H168" s="216"/>
      <c r="I168" s="216"/>
      <c r="J168" s="216"/>
      <c r="K168" s="216"/>
      <c r="L168" s="216"/>
      <c r="M168" s="216"/>
      <c r="N168" s="216"/>
      <c r="O168" s="216"/>
      <c r="P168" s="216"/>
      <c r="Q168" s="216"/>
      <c r="R168" s="216"/>
      <c r="S168" s="216"/>
      <c r="T168" s="216"/>
      <c r="U168" s="216"/>
      <c r="V168" s="216"/>
      <c r="W168" s="216"/>
      <c r="X168" s="216"/>
      <c r="Y168" s="216"/>
      <c r="Z168" s="216"/>
      <c r="AA168" s="216"/>
      <c r="AB168" s="216"/>
      <c r="AC168" s="216"/>
      <c r="AD168" s="216"/>
      <c r="AE168" s="216"/>
      <c r="AF168" s="216"/>
      <c r="AG168" s="216"/>
      <c r="AH168" s="216"/>
      <c r="AI168" s="216"/>
      <c r="AJ168" s="216"/>
      <c r="AK168" s="216"/>
    </row>
    <row r="169" spans="4:37">
      <c r="D169" s="216"/>
      <c r="E169" s="216"/>
      <c r="F169" s="216"/>
      <c r="G169" s="216"/>
      <c r="H169" s="216"/>
      <c r="I169" s="216"/>
      <c r="J169" s="216"/>
      <c r="K169" s="216"/>
      <c r="L169" s="216"/>
      <c r="M169" s="216"/>
      <c r="N169" s="216"/>
      <c r="O169" s="216"/>
      <c r="P169" s="216"/>
      <c r="Q169" s="216"/>
      <c r="R169" s="216"/>
      <c r="S169" s="216"/>
      <c r="T169" s="216"/>
      <c r="U169" s="216"/>
      <c r="V169" s="216"/>
      <c r="W169" s="216"/>
      <c r="X169" s="216"/>
      <c r="Y169" s="216"/>
      <c r="Z169" s="216"/>
      <c r="AA169" s="216"/>
      <c r="AB169" s="216"/>
      <c r="AC169" s="216"/>
      <c r="AD169" s="216"/>
      <c r="AE169" s="216"/>
      <c r="AF169" s="216"/>
      <c r="AG169" s="216"/>
      <c r="AH169" s="216"/>
      <c r="AI169" s="216"/>
      <c r="AJ169" s="216"/>
      <c r="AK169" s="216"/>
    </row>
    <row r="170" spans="4:37">
      <c r="D170" s="216"/>
      <c r="E170" s="216"/>
      <c r="F170" s="216"/>
      <c r="G170" s="216"/>
      <c r="H170" s="216"/>
      <c r="I170" s="216"/>
      <c r="J170" s="216"/>
      <c r="K170" s="216"/>
      <c r="L170" s="216"/>
      <c r="M170" s="216"/>
      <c r="N170" s="216"/>
      <c r="O170" s="216"/>
      <c r="P170" s="216"/>
      <c r="Q170" s="216"/>
      <c r="R170" s="216"/>
      <c r="S170" s="216"/>
      <c r="T170" s="216"/>
      <c r="U170" s="216"/>
      <c r="V170" s="216"/>
      <c r="W170" s="216"/>
      <c r="X170" s="216"/>
      <c r="Y170" s="216"/>
      <c r="Z170" s="216"/>
      <c r="AA170" s="216"/>
      <c r="AB170" s="216"/>
      <c r="AC170" s="216"/>
      <c r="AD170" s="216"/>
      <c r="AE170" s="216"/>
      <c r="AF170" s="216"/>
      <c r="AG170" s="216"/>
      <c r="AH170" s="216"/>
      <c r="AI170" s="216"/>
      <c r="AJ170" s="216"/>
      <c r="AK170" s="216"/>
    </row>
    <row r="171" spans="4:37">
      <c r="D171" s="216"/>
      <c r="E171" s="216"/>
      <c r="F171" s="216"/>
      <c r="G171" s="216"/>
      <c r="H171" s="216"/>
      <c r="I171" s="216"/>
      <c r="J171" s="216"/>
      <c r="K171" s="216"/>
      <c r="L171" s="216"/>
      <c r="M171" s="216"/>
      <c r="N171" s="216"/>
      <c r="O171" s="216"/>
      <c r="P171" s="216"/>
      <c r="Q171" s="216"/>
      <c r="R171" s="216"/>
      <c r="S171" s="216"/>
      <c r="T171" s="216"/>
      <c r="U171" s="216"/>
      <c r="V171" s="216"/>
      <c r="W171" s="216"/>
      <c r="X171" s="216"/>
      <c r="Y171" s="216"/>
      <c r="Z171" s="216"/>
      <c r="AA171" s="216"/>
      <c r="AB171" s="216"/>
      <c r="AC171" s="216"/>
      <c r="AD171" s="216"/>
      <c r="AE171" s="216"/>
      <c r="AF171" s="216"/>
      <c r="AG171" s="216"/>
      <c r="AH171" s="216"/>
      <c r="AI171" s="216"/>
      <c r="AJ171" s="216"/>
      <c r="AK171" s="216"/>
    </row>
    <row r="172" spans="4:37">
      <c r="D172" s="216"/>
      <c r="E172" s="216"/>
      <c r="F172" s="216"/>
      <c r="G172" s="216"/>
      <c r="H172" s="216"/>
      <c r="I172" s="216"/>
      <c r="J172" s="216"/>
      <c r="K172" s="216"/>
      <c r="L172" s="216"/>
      <c r="M172" s="216"/>
      <c r="N172" s="216"/>
      <c r="O172" s="216"/>
      <c r="P172" s="216"/>
      <c r="Q172" s="216"/>
      <c r="R172" s="216"/>
      <c r="S172" s="216"/>
      <c r="T172" s="216"/>
      <c r="U172" s="216"/>
      <c r="V172" s="216"/>
      <c r="W172" s="216"/>
      <c r="X172" s="216"/>
      <c r="Y172" s="216"/>
      <c r="Z172" s="216"/>
      <c r="AA172" s="216"/>
      <c r="AB172" s="216"/>
      <c r="AC172" s="216"/>
      <c r="AD172" s="216"/>
      <c r="AE172" s="216"/>
      <c r="AF172" s="216"/>
      <c r="AG172" s="216"/>
      <c r="AH172" s="216"/>
      <c r="AI172" s="216"/>
      <c r="AJ172" s="216"/>
      <c r="AK172" s="216"/>
    </row>
    <row r="173" spans="4:37">
      <c r="D173" s="216"/>
      <c r="E173" s="216"/>
      <c r="F173" s="216"/>
      <c r="G173" s="216"/>
      <c r="H173" s="216"/>
      <c r="I173" s="216"/>
      <c r="J173" s="216"/>
      <c r="K173" s="216"/>
      <c r="L173" s="216"/>
      <c r="M173" s="216"/>
      <c r="N173" s="216"/>
      <c r="O173" s="216"/>
      <c r="P173" s="216"/>
      <c r="Q173" s="216"/>
      <c r="R173" s="216"/>
      <c r="S173" s="216"/>
      <c r="T173" s="216"/>
      <c r="U173" s="216"/>
      <c r="V173" s="216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</row>
    <row r="174" spans="4:37">
      <c r="D174" s="216"/>
      <c r="E174" s="216"/>
      <c r="F174" s="216"/>
      <c r="G174" s="216"/>
      <c r="H174" s="216"/>
      <c r="I174" s="216"/>
      <c r="J174" s="216"/>
      <c r="K174" s="216"/>
      <c r="L174" s="216"/>
      <c r="M174" s="216"/>
      <c r="N174" s="216"/>
      <c r="O174" s="216"/>
      <c r="P174" s="216"/>
      <c r="Q174" s="216"/>
      <c r="R174" s="216"/>
      <c r="S174" s="216"/>
      <c r="T174" s="216"/>
      <c r="U174" s="216"/>
      <c r="V174" s="216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</row>
    <row r="175" spans="4:37">
      <c r="D175" s="216"/>
      <c r="E175" s="216"/>
      <c r="F175" s="216"/>
      <c r="G175" s="216"/>
      <c r="H175" s="216"/>
      <c r="I175" s="216"/>
      <c r="J175" s="216"/>
      <c r="K175" s="216"/>
      <c r="L175" s="216"/>
      <c r="M175" s="216"/>
      <c r="N175" s="216"/>
      <c r="O175" s="216"/>
      <c r="P175" s="216"/>
      <c r="Q175" s="216"/>
      <c r="R175" s="216"/>
      <c r="S175" s="216"/>
      <c r="T175" s="216"/>
      <c r="U175" s="216"/>
      <c r="V175" s="216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</row>
    <row r="176" spans="4:37">
      <c r="D176" s="216"/>
      <c r="E176" s="216"/>
      <c r="F176" s="216"/>
      <c r="G176" s="216"/>
      <c r="H176" s="216"/>
      <c r="I176" s="216"/>
      <c r="J176" s="216"/>
      <c r="K176" s="216"/>
      <c r="L176" s="216"/>
      <c r="M176" s="216"/>
      <c r="N176" s="216"/>
      <c r="O176" s="216"/>
      <c r="P176" s="216"/>
      <c r="Q176" s="216"/>
      <c r="R176" s="216"/>
      <c r="S176" s="216"/>
      <c r="T176" s="216"/>
      <c r="U176" s="216"/>
      <c r="V176" s="216"/>
      <c r="W176" s="216"/>
      <c r="X176" s="216"/>
      <c r="Y176" s="216"/>
      <c r="Z176" s="216"/>
      <c r="AA176" s="216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</row>
    <row r="177" spans="4:37">
      <c r="D177" s="216"/>
      <c r="E177" s="216"/>
      <c r="F177" s="216"/>
      <c r="G177" s="216"/>
      <c r="H177" s="216"/>
      <c r="I177" s="216"/>
      <c r="J177" s="216"/>
      <c r="K177" s="216"/>
      <c r="L177" s="216"/>
      <c r="M177" s="216"/>
      <c r="N177" s="216"/>
      <c r="O177" s="216"/>
      <c r="P177" s="216"/>
      <c r="Q177" s="216"/>
      <c r="R177" s="216"/>
      <c r="S177" s="216"/>
      <c r="T177" s="216"/>
      <c r="U177" s="216"/>
      <c r="V177" s="216"/>
      <c r="W177" s="216"/>
      <c r="X177" s="216"/>
      <c r="Y177" s="216"/>
      <c r="Z177" s="216"/>
      <c r="AA177" s="216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</row>
    <row r="178" spans="4:37">
      <c r="D178" s="216"/>
      <c r="E178" s="216"/>
      <c r="F178" s="216"/>
      <c r="G178" s="216"/>
      <c r="H178" s="216"/>
      <c r="I178" s="216"/>
      <c r="J178" s="216"/>
      <c r="K178" s="216"/>
      <c r="L178" s="216"/>
      <c r="M178" s="216"/>
      <c r="N178" s="216"/>
      <c r="O178" s="216"/>
      <c r="P178" s="216"/>
      <c r="Q178" s="216"/>
      <c r="R178" s="216"/>
      <c r="S178" s="216"/>
      <c r="T178" s="216"/>
      <c r="U178" s="216"/>
      <c r="V178" s="216"/>
      <c r="W178" s="216"/>
      <c r="X178" s="216"/>
      <c r="Y178" s="216"/>
      <c r="Z178" s="216"/>
      <c r="AA178" s="216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</row>
    <row r="179" spans="4:37">
      <c r="D179" s="216"/>
      <c r="E179" s="216"/>
      <c r="F179" s="216"/>
      <c r="G179" s="216"/>
      <c r="H179" s="216"/>
      <c r="I179" s="216"/>
      <c r="J179" s="216"/>
      <c r="K179" s="216"/>
      <c r="L179" s="216"/>
      <c r="M179" s="216"/>
      <c r="N179" s="216"/>
      <c r="O179" s="216"/>
      <c r="P179" s="216"/>
      <c r="Q179" s="216"/>
      <c r="R179" s="216"/>
      <c r="S179" s="216"/>
      <c r="T179" s="216"/>
      <c r="U179" s="216"/>
      <c r="V179" s="216"/>
      <c r="W179" s="216"/>
      <c r="X179" s="216"/>
      <c r="Y179" s="216"/>
      <c r="Z179" s="216"/>
      <c r="AA179" s="216"/>
      <c r="AB179" s="216"/>
      <c r="AC179" s="216"/>
      <c r="AD179" s="216"/>
      <c r="AE179" s="216"/>
      <c r="AF179" s="216"/>
      <c r="AG179" s="216"/>
      <c r="AH179" s="216"/>
      <c r="AI179" s="216"/>
      <c r="AJ179" s="216"/>
      <c r="AK179" s="216"/>
    </row>
    <row r="180" spans="4:37">
      <c r="D180" s="216"/>
      <c r="E180" s="216"/>
      <c r="F180" s="216"/>
      <c r="G180" s="216"/>
      <c r="H180" s="216"/>
      <c r="I180" s="216"/>
      <c r="J180" s="216"/>
      <c r="K180" s="216"/>
      <c r="L180" s="216"/>
      <c r="M180" s="216"/>
      <c r="N180" s="216"/>
      <c r="O180" s="216"/>
      <c r="P180" s="216"/>
      <c r="Q180" s="216"/>
      <c r="R180" s="216"/>
      <c r="S180" s="216"/>
      <c r="T180" s="216"/>
      <c r="U180" s="216"/>
      <c r="V180" s="216"/>
      <c r="W180" s="216"/>
      <c r="X180" s="216"/>
      <c r="Y180" s="216"/>
      <c r="Z180" s="216"/>
      <c r="AA180" s="216"/>
      <c r="AB180" s="216"/>
      <c r="AC180" s="216"/>
      <c r="AD180" s="216"/>
      <c r="AE180" s="216"/>
      <c r="AF180" s="216"/>
      <c r="AG180" s="216"/>
      <c r="AH180" s="216"/>
      <c r="AI180" s="216"/>
      <c r="AJ180" s="216"/>
      <c r="AK180" s="216"/>
    </row>
    <row r="181" spans="4:37">
      <c r="D181" s="216"/>
      <c r="E181" s="216"/>
      <c r="F181" s="216"/>
      <c r="G181" s="216"/>
      <c r="H181" s="216"/>
      <c r="I181" s="216"/>
      <c r="J181" s="216"/>
      <c r="K181" s="216"/>
      <c r="L181" s="216"/>
      <c r="M181" s="216"/>
      <c r="N181" s="216"/>
      <c r="O181" s="216"/>
      <c r="P181" s="216"/>
      <c r="Q181" s="216"/>
      <c r="R181" s="216"/>
      <c r="S181" s="216"/>
      <c r="T181" s="216"/>
      <c r="U181" s="216"/>
      <c r="V181" s="216"/>
      <c r="W181" s="216"/>
      <c r="X181" s="216"/>
      <c r="Y181" s="216"/>
      <c r="Z181" s="216"/>
      <c r="AA181" s="216"/>
      <c r="AB181" s="216"/>
      <c r="AC181" s="216"/>
      <c r="AD181" s="216"/>
      <c r="AE181" s="216"/>
      <c r="AF181" s="216"/>
      <c r="AG181" s="216"/>
      <c r="AH181" s="216"/>
      <c r="AI181" s="216"/>
      <c r="AJ181" s="216"/>
      <c r="AK181" s="216"/>
    </row>
    <row r="182" spans="4:37">
      <c r="D182" s="216"/>
      <c r="E182" s="216"/>
      <c r="F182" s="216"/>
      <c r="G182" s="216"/>
      <c r="H182" s="216"/>
      <c r="I182" s="216"/>
      <c r="J182" s="216"/>
      <c r="K182" s="216"/>
      <c r="L182" s="216"/>
      <c r="M182" s="216"/>
      <c r="N182" s="216"/>
      <c r="O182" s="216"/>
      <c r="P182" s="216"/>
      <c r="Q182" s="216"/>
      <c r="R182" s="216"/>
      <c r="S182" s="216"/>
      <c r="T182" s="216"/>
      <c r="U182" s="216"/>
      <c r="V182" s="216"/>
      <c r="W182" s="216"/>
      <c r="X182" s="216"/>
      <c r="Y182" s="216"/>
      <c r="Z182" s="216"/>
      <c r="AA182" s="216"/>
      <c r="AB182" s="216"/>
      <c r="AC182" s="216"/>
      <c r="AD182" s="216"/>
      <c r="AE182" s="216"/>
      <c r="AF182" s="216"/>
      <c r="AG182" s="216"/>
      <c r="AH182" s="216"/>
      <c r="AI182" s="216"/>
      <c r="AJ182" s="216"/>
      <c r="AK182" s="216"/>
    </row>
    <row r="183" spans="4:37">
      <c r="D183" s="216"/>
      <c r="E183" s="216"/>
      <c r="F183" s="216"/>
      <c r="G183" s="216"/>
      <c r="H183" s="216"/>
      <c r="I183" s="216"/>
      <c r="J183" s="216"/>
      <c r="K183" s="216"/>
      <c r="L183" s="216"/>
      <c r="M183" s="216"/>
      <c r="N183" s="216"/>
      <c r="O183" s="216"/>
      <c r="P183" s="216"/>
      <c r="Q183" s="216"/>
      <c r="R183" s="216"/>
      <c r="S183" s="216"/>
      <c r="T183" s="216"/>
      <c r="U183" s="216"/>
      <c r="V183" s="216"/>
      <c r="W183" s="216"/>
      <c r="X183" s="216"/>
      <c r="Y183" s="216"/>
      <c r="Z183" s="216"/>
      <c r="AA183" s="216"/>
      <c r="AB183" s="216"/>
      <c r="AC183" s="216"/>
      <c r="AD183" s="216"/>
      <c r="AE183" s="216"/>
      <c r="AF183" s="216"/>
      <c r="AG183" s="216"/>
      <c r="AH183" s="216"/>
      <c r="AI183" s="216"/>
      <c r="AJ183" s="216"/>
      <c r="AK183" s="216"/>
    </row>
    <row r="184" spans="4:37">
      <c r="D184" s="216"/>
      <c r="E184" s="216"/>
      <c r="F184" s="216"/>
      <c r="G184" s="216"/>
      <c r="H184" s="216"/>
      <c r="I184" s="216"/>
      <c r="J184" s="216"/>
      <c r="K184" s="216"/>
      <c r="L184" s="216"/>
      <c r="M184" s="216"/>
      <c r="N184" s="216"/>
      <c r="O184" s="216"/>
      <c r="P184" s="216"/>
      <c r="Q184" s="216"/>
      <c r="R184" s="216"/>
      <c r="S184" s="216"/>
      <c r="T184" s="216"/>
      <c r="U184" s="216"/>
      <c r="V184" s="216"/>
      <c r="W184" s="216"/>
      <c r="X184" s="216"/>
      <c r="Y184" s="216"/>
      <c r="Z184" s="216"/>
      <c r="AA184" s="216"/>
      <c r="AB184" s="216"/>
      <c r="AC184" s="216"/>
      <c r="AD184" s="216"/>
      <c r="AE184" s="216"/>
      <c r="AF184" s="216"/>
      <c r="AG184" s="216"/>
      <c r="AH184" s="216"/>
      <c r="AI184" s="216"/>
      <c r="AJ184" s="216"/>
      <c r="AK184" s="216"/>
    </row>
    <row r="185" spans="4:37">
      <c r="D185" s="216"/>
      <c r="E185" s="216"/>
      <c r="F185" s="216"/>
      <c r="G185" s="216"/>
      <c r="H185" s="216"/>
      <c r="I185" s="216"/>
      <c r="J185" s="216"/>
      <c r="K185" s="216"/>
      <c r="L185" s="216"/>
      <c r="M185" s="216"/>
      <c r="N185" s="216"/>
      <c r="O185" s="216"/>
      <c r="P185" s="216"/>
      <c r="Q185" s="216"/>
      <c r="R185" s="216"/>
      <c r="S185" s="216"/>
      <c r="T185" s="216"/>
      <c r="U185" s="216"/>
      <c r="V185" s="216"/>
      <c r="W185" s="216"/>
      <c r="X185" s="216"/>
      <c r="Y185" s="216"/>
      <c r="Z185" s="216"/>
      <c r="AA185" s="216"/>
      <c r="AB185" s="216"/>
      <c r="AC185" s="216"/>
      <c r="AD185" s="216"/>
      <c r="AE185" s="216"/>
      <c r="AF185" s="216"/>
      <c r="AG185" s="216"/>
      <c r="AH185" s="216"/>
      <c r="AI185" s="216"/>
      <c r="AJ185" s="216"/>
      <c r="AK185" s="216"/>
    </row>
    <row r="186" spans="4:37">
      <c r="D186" s="216"/>
      <c r="E186" s="216"/>
      <c r="F186" s="216"/>
      <c r="G186" s="216"/>
      <c r="H186" s="216"/>
      <c r="I186" s="216"/>
      <c r="J186" s="216"/>
      <c r="K186" s="216"/>
      <c r="L186" s="216"/>
      <c r="M186" s="216"/>
      <c r="N186" s="216"/>
      <c r="O186" s="216"/>
      <c r="P186" s="216"/>
      <c r="Q186" s="216"/>
      <c r="R186" s="216"/>
      <c r="S186" s="216"/>
      <c r="T186" s="216"/>
      <c r="U186" s="216"/>
      <c r="V186" s="216"/>
      <c r="W186" s="216"/>
      <c r="X186" s="216"/>
      <c r="Y186" s="216"/>
      <c r="Z186" s="216"/>
      <c r="AA186" s="216"/>
      <c r="AB186" s="216"/>
      <c r="AC186" s="216"/>
      <c r="AD186" s="216"/>
      <c r="AE186" s="216"/>
      <c r="AF186" s="216"/>
      <c r="AG186" s="216"/>
      <c r="AH186" s="216"/>
      <c r="AI186" s="216"/>
      <c r="AJ186" s="216"/>
      <c r="AK186" s="216"/>
    </row>
    <row r="187" spans="4:37">
      <c r="D187" s="216"/>
      <c r="E187" s="216"/>
      <c r="F187" s="216"/>
      <c r="G187" s="216"/>
      <c r="H187" s="216"/>
      <c r="I187" s="216"/>
      <c r="J187" s="216"/>
      <c r="K187" s="216"/>
      <c r="L187" s="216"/>
      <c r="M187" s="216"/>
      <c r="N187" s="216"/>
      <c r="O187" s="216"/>
      <c r="P187" s="216"/>
      <c r="Q187" s="216"/>
      <c r="R187" s="216"/>
      <c r="S187" s="216"/>
      <c r="T187" s="216"/>
      <c r="U187" s="216"/>
      <c r="V187" s="216"/>
      <c r="W187" s="216"/>
      <c r="X187" s="216"/>
      <c r="Y187" s="216"/>
      <c r="Z187" s="216"/>
      <c r="AA187" s="216"/>
      <c r="AB187" s="216"/>
      <c r="AC187" s="216"/>
      <c r="AD187" s="216"/>
      <c r="AE187" s="216"/>
      <c r="AF187" s="216"/>
      <c r="AG187" s="216"/>
      <c r="AH187" s="216"/>
      <c r="AI187" s="216"/>
      <c r="AJ187" s="216"/>
      <c r="AK187" s="216"/>
    </row>
    <row r="188" spans="4:37">
      <c r="D188" s="216"/>
      <c r="E188" s="216"/>
      <c r="F188" s="216"/>
      <c r="G188" s="216"/>
      <c r="H188" s="216"/>
      <c r="I188" s="216"/>
      <c r="J188" s="216"/>
      <c r="K188" s="216"/>
      <c r="L188" s="216"/>
      <c r="M188" s="216"/>
      <c r="N188" s="216"/>
      <c r="O188" s="216"/>
      <c r="P188" s="216"/>
      <c r="Q188" s="216"/>
      <c r="R188" s="216"/>
      <c r="S188" s="216"/>
      <c r="T188" s="216"/>
      <c r="U188" s="216"/>
      <c r="V188" s="216"/>
      <c r="W188" s="216"/>
      <c r="X188" s="216"/>
      <c r="Y188" s="216"/>
      <c r="Z188" s="216"/>
      <c r="AA188" s="216"/>
      <c r="AB188" s="216"/>
      <c r="AC188" s="216"/>
      <c r="AD188" s="216"/>
      <c r="AE188" s="216"/>
      <c r="AF188" s="216"/>
      <c r="AG188" s="216"/>
      <c r="AH188" s="216"/>
      <c r="AI188" s="216"/>
      <c r="AJ188" s="216"/>
      <c r="AK188" s="216"/>
    </row>
    <row r="189" spans="4:37">
      <c r="D189" s="216"/>
      <c r="E189" s="216"/>
      <c r="F189" s="216"/>
      <c r="G189" s="216"/>
      <c r="H189" s="216"/>
      <c r="I189" s="216"/>
      <c r="J189" s="216"/>
      <c r="K189" s="216"/>
      <c r="L189" s="216"/>
      <c r="M189" s="216"/>
      <c r="N189" s="216"/>
      <c r="O189" s="216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</row>
    <row r="190" spans="4:37">
      <c r="D190" s="216"/>
      <c r="E190" s="216"/>
      <c r="F190" s="216"/>
      <c r="G190" s="216"/>
      <c r="H190" s="216"/>
      <c r="I190" s="216"/>
      <c r="J190" s="216"/>
      <c r="K190" s="216"/>
      <c r="L190" s="216"/>
      <c r="M190" s="216"/>
      <c r="N190" s="216"/>
      <c r="O190" s="216"/>
      <c r="P190" s="216"/>
      <c r="Q190" s="216"/>
      <c r="R190" s="216"/>
      <c r="S190" s="216"/>
      <c r="T190" s="216"/>
      <c r="U190" s="216"/>
      <c r="V190" s="216"/>
      <c r="W190" s="216"/>
      <c r="X190" s="216"/>
      <c r="Y190" s="216"/>
      <c r="Z190" s="216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</row>
    <row r="191" spans="4:37">
      <c r="D191" s="216"/>
      <c r="E191" s="216"/>
      <c r="F191" s="216"/>
      <c r="G191" s="216"/>
      <c r="H191" s="216"/>
      <c r="I191" s="216"/>
      <c r="J191" s="216"/>
      <c r="K191" s="216"/>
      <c r="L191" s="216"/>
      <c r="M191" s="216"/>
      <c r="N191" s="216"/>
      <c r="O191" s="216"/>
      <c r="P191" s="216"/>
      <c r="Q191" s="216"/>
      <c r="R191" s="216"/>
      <c r="S191" s="216"/>
      <c r="T191" s="216"/>
      <c r="U191" s="216"/>
      <c r="V191" s="216"/>
      <c r="W191" s="216"/>
      <c r="X191" s="216"/>
      <c r="Y191" s="216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</row>
    <row r="192" spans="4:37">
      <c r="D192" s="216"/>
      <c r="E192" s="216"/>
      <c r="F192" s="216"/>
      <c r="G192" s="216"/>
      <c r="H192" s="216"/>
      <c r="I192" s="216"/>
      <c r="J192" s="216"/>
      <c r="K192" s="216"/>
      <c r="L192" s="216"/>
      <c r="M192" s="216"/>
      <c r="N192" s="216"/>
      <c r="O192" s="216"/>
      <c r="P192" s="216"/>
      <c r="Q192" s="216"/>
      <c r="R192" s="216"/>
      <c r="S192" s="216"/>
      <c r="T192" s="216"/>
      <c r="U192" s="216"/>
      <c r="V192" s="216"/>
      <c r="W192" s="216"/>
      <c r="X192" s="216"/>
      <c r="Y192" s="216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</row>
    <row r="193" spans="4:37">
      <c r="D193" s="216"/>
      <c r="E193" s="216"/>
      <c r="F193" s="216"/>
      <c r="G193" s="216"/>
      <c r="H193" s="216"/>
      <c r="I193" s="216"/>
      <c r="J193" s="216"/>
      <c r="K193" s="216"/>
      <c r="L193" s="216"/>
      <c r="M193" s="216"/>
      <c r="N193" s="216"/>
      <c r="O193" s="216"/>
      <c r="P193" s="216"/>
      <c r="Q193" s="216"/>
      <c r="R193" s="216"/>
      <c r="S193" s="216"/>
      <c r="T193" s="216"/>
      <c r="U193" s="216"/>
      <c r="V193" s="216"/>
      <c r="W193" s="216"/>
      <c r="X193" s="216"/>
      <c r="Y193" s="216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</row>
    <row r="194" spans="4:37">
      <c r="D194" s="216"/>
      <c r="E194" s="216"/>
      <c r="F194" s="216"/>
      <c r="G194" s="216"/>
      <c r="H194" s="216"/>
      <c r="I194" s="216"/>
      <c r="J194" s="216"/>
      <c r="K194" s="216"/>
      <c r="L194" s="216"/>
      <c r="M194" s="216"/>
      <c r="N194" s="216"/>
      <c r="O194" s="216"/>
      <c r="P194" s="216"/>
      <c r="Q194" s="216"/>
      <c r="R194" s="216"/>
      <c r="S194" s="216"/>
      <c r="T194" s="216"/>
      <c r="U194" s="216"/>
      <c r="V194" s="216"/>
      <c r="W194" s="216"/>
      <c r="X194" s="216"/>
      <c r="Y194" s="216"/>
      <c r="Z194" s="216"/>
      <c r="AA194" s="216"/>
      <c r="AB194" s="216"/>
      <c r="AC194" s="216"/>
      <c r="AD194" s="216"/>
      <c r="AE194" s="216"/>
      <c r="AF194" s="216"/>
      <c r="AG194" s="216"/>
      <c r="AH194" s="216"/>
      <c r="AI194" s="216"/>
      <c r="AJ194" s="216"/>
      <c r="AK194" s="216"/>
    </row>
    <row r="195" spans="4:37">
      <c r="D195" s="216"/>
      <c r="E195" s="216"/>
      <c r="F195" s="216"/>
      <c r="G195" s="216"/>
      <c r="H195" s="216"/>
      <c r="I195" s="216"/>
      <c r="J195" s="216"/>
      <c r="K195" s="216"/>
      <c r="L195" s="216"/>
      <c r="M195" s="216"/>
      <c r="N195" s="216"/>
      <c r="O195" s="216"/>
      <c r="P195" s="216"/>
      <c r="Q195" s="216"/>
      <c r="R195" s="216"/>
      <c r="S195" s="216"/>
      <c r="T195" s="216"/>
      <c r="U195" s="216"/>
      <c r="V195" s="216"/>
      <c r="W195" s="216"/>
      <c r="X195" s="216"/>
      <c r="Y195" s="216"/>
      <c r="Z195" s="216"/>
      <c r="AA195" s="216"/>
      <c r="AB195" s="216"/>
      <c r="AC195" s="216"/>
      <c r="AD195" s="216"/>
      <c r="AE195" s="216"/>
      <c r="AF195" s="216"/>
      <c r="AG195" s="216"/>
      <c r="AH195" s="216"/>
      <c r="AI195" s="216"/>
      <c r="AJ195" s="216"/>
      <c r="AK195" s="216"/>
    </row>
    <row r="196" spans="4:37">
      <c r="D196" s="216"/>
      <c r="E196" s="216"/>
      <c r="F196" s="216"/>
      <c r="G196" s="216"/>
      <c r="H196" s="216"/>
      <c r="I196" s="216"/>
      <c r="J196" s="216"/>
      <c r="K196" s="216"/>
      <c r="L196" s="216"/>
      <c r="M196" s="216"/>
      <c r="N196" s="216"/>
      <c r="O196" s="216"/>
      <c r="P196" s="216"/>
      <c r="Q196" s="216"/>
      <c r="R196" s="216"/>
      <c r="S196" s="216"/>
      <c r="T196" s="216"/>
      <c r="U196" s="216"/>
      <c r="V196" s="216"/>
      <c r="W196" s="216"/>
      <c r="X196" s="216"/>
      <c r="Y196" s="216"/>
      <c r="Z196" s="216"/>
      <c r="AA196" s="216"/>
      <c r="AB196" s="216"/>
      <c r="AC196" s="216"/>
      <c r="AD196" s="216"/>
      <c r="AE196" s="216"/>
      <c r="AF196" s="216"/>
      <c r="AG196" s="216"/>
      <c r="AH196" s="216"/>
      <c r="AI196" s="216"/>
      <c r="AJ196" s="216"/>
      <c r="AK196" s="216"/>
    </row>
    <row r="197" spans="4:37">
      <c r="D197" s="216"/>
      <c r="E197" s="216"/>
      <c r="F197" s="216"/>
      <c r="G197" s="216"/>
      <c r="H197" s="216"/>
      <c r="I197" s="216"/>
      <c r="J197" s="216"/>
      <c r="K197" s="216"/>
      <c r="L197" s="216"/>
      <c r="M197" s="216"/>
      <c r="N197" s="216"/>
      <c r="O197" s="216"/>
      <c r="P197" s="216"/>
      <c r="Q197" s="216"/>
      <c r="R197" s="216"/>
      <c r="S197" s="216"/>
      <c r="T197" s="216"/>
      <c r="U197" s="216"/>
      <c r="V197" s="216"/>
      <c r="W197" s="216"/>
      <c r="X197" s="216"/>
      <c r="Y197" s="216"/>
      <c r="Z197" s="216"/>
      <c r="AA197" s="216"/>
      <c r="AB197" s="216"/>
      <c r="AC197" s="216"/>
      <c r="AD197" s="216"/>
      <c r="AE197" s="216"/>
      <c r="AF197" s="216"/>
      <c r="AG197" s="216"/>
      <c r="AH197" s="216"/>
      <c r="AI197" s="216"/>
      <c r="AJ197" s="216"/>
      <c r="AK197" s="216"/>
    </row>
    <row r="198" spans="4:37">
      <c r="D198" s="216"/>
      <c r="E198" s="216"/>
      <c r="F198" s="216"/>
      <c r="G198" s="216"/>
      <c r="H198" s="216"/>
      <c r="I198" s="216"/>
      <c r="J198" s="216"/>
      <c r="K198" s="216"/>
      <c r="L198" s="216"/>
      <c r="M198" s="216"/>
      <c r="N198" s="216"/>
      <c r="O198" s="216"/>
      <c r="P198" s="216"/>
      <c r="Q198" s="216"/>
      <c r="R198" s="216"/>
      <c r="S198" s="216"/>
      <c r="T198" s="216"/>
      <c r="U198" s="216"/>
      <c r="V198" s="216"/>
      <c r="W198" s="216"/>
      <c r="X198" s="216"/>
      <c r="Y198" s="216"/>
      <c r="Z198" s="216"/>
      <c r="AA198" s="216"/>
      <c r="AB198" s="216"/>
      <c r="AC198" s="216"/>
      <c r="AD198" s="216"/>
      <c r="AE198" s="216"/>
      <c r="AF198" s="216"/>
      <c r="AG198" s="216"/>
      <c r="AH198" s="216"/>
      <c r="AI198" s="216"/>
      <c r="AJ198" s="216"/>
      <c r="AK198" s="216"/>
    </row>
    <row r="199" spans="4:37">
      <c r="D199" s="216"/>
      <c r="E199" s="216"/>
      <c r="F199" s="216"/>
      <c r="G199" s="216"/>
      <c r="H199" s="216"/>
      <c r="I199" s="216"/>
      <c r="J199" s="216"/>
      <c r="K199" s="216"/>
      <c r="L199" s="216"/>
      <c r="M199" s="216"/>
      <c r="N199" s="216"/>
      <c r="O199" s="216"/>
      <c r="P199" s="216"/>
      <c r="Q199" s="216"/>
      <c r="R199" s="216"/>
      <c r="S199" s="216"/>
      <c r="T199" s="216"/>
      <c r="U199" s="216"/>
      <c r="V199" s="216"/>
      <c r="W199" s="216"/>
      <c r="X199" s="216"/>
      <c r="Y199" s="216"/>
      <c r="Z199" s="216"/>
      <c r="AA199" s="216"/>
      <c r="AB199" s="216"/>
      <c r="AC199" s="216"/>
      <c r="AD199" s="216"/>
      <c r="AE199" s="216"/>
      <c r="AF199" s="216"/>
      <c r="AG199" s="216"/>
      <c r="AH199" s="216"/>
      <c r="AI199" s="216"/>
      <c r="AJ199" s="216"/>
      <c r="AK199" s="216"/>
    </row>
    <row r="200" spans="4:37">
      <c r="D200" s="216"/>
      <c r="E200" s="216"/>
      <c r="F200" s="216"/>
      <c r="G200" s="216"/>
      <c r="H200" s="216"/>
      <c r="I200" s="216"/>
      <c r="J200" s="216"/>
      <c r="K200" s="216"/>
      <c r="L200" s="216"/>
      <c r="M200" s="216"/>
      <c r="N200" s="216"/>
      <c r="O200" s="216"/>
      <c r="P200" s="216"/>
      <c r="Q200" s="216"/>
      <c r="R200" s="216"/>
      <c r="S200" s="216"/>
      <c r="T200" s="216"/>
      <c r="U200" s="216"/>
      <c r="V200" s="216"/>
      <c r="W200" s="216"/>
      <c r="X200" s="216"/>
      <c r="Y200" s="216"/>
      <c r="Z200" s="216"/>
      <c r="AA200" s="216"/>
      <c r="AB200" s="216"/>
      <c r="AC200" s="216"/>
      <c r="AD200" s="216"/>
      <c r="AE200" s="216"/>
      <c r="AF200" s="216"/>
      <c r="AG200" s="216"/>
      <c r="AH200" s="216"/>
      <c r="AI200" s="216"/>
      <c r="AJ200" s="216"/>
      <c r="AK200" s="216"/>
    </row>
    <row r="201" spans="4:37">
      <c r="D201" s="216"/>
      <c r="E201" s="216"/>
      <c r="F201" s="216"/>
      <c r="G201" s="216"/>
      <c r="H201" s="216"/>
      <c r="I201" s="216"/>
      <c r="J201" s="216"/>
      <c r="K201" s="216"/>
      <c r="L201" s="216"/>
      <c r="M201" s="216"/>
      <c r="N201" s="216"/>
      <c r="O201" s="216"/>
      <c r="P201" s="216"/>
      <c r="Q201" s="216"/>
      <c r="R201" s="216"/>
      <c r="S201" s="216"/>
      <c r="T201" s="216"/>
      <c r="U201" s="216"/>
      <c r="V201" s="216"/>
      <c r="W201" s="216"/>
      <c r="X201" s="216"/>
      <c r="Y201" s="216"/>
      <c r="Z201" s="216"/>
      <c r="AA201" s="216"/>
      <c r="AB201" s="216"/>
      <c r="AC201" s="216"/>
      <c r="AD201" s="216"/>
      <c r="AE201" s="216"/>
      <c r="AF201" s="216"/>
      <c r="AG201" s="216"/>
      <c r="AH201" s="216"/>
      <c r="AI201" s="216"/>
      <c r="AJ201" s="216"/>
      <c r="AK201" s="216"/>
    </row>
    <row r="202" spans="4:37">
      <c r="D202" s="216"/>
      <c r="E202" s="216"/>
      <c r="F202" s="216"/>
      <c r="G202" s="216"/>
      <c r="H202" s="216"/>
      <c r="I202" s="216"/>
      <c r="J202" s="216"/>
      <c r="K202" s="216"/>
      <c r="L202" s="216"/>
      <c r="M202" s="216"/>
      <c r="N202" s="216"/>
      <c r="O202" s="216"/>
      <c r="P202" s="216"/>
      <c r="Q202" s="216"/>
      <c r="R202" s="216"/>
      <c r="S202" s="216"/>
      <c r="T202" s="216"/>
      <c r="U202" s="216"/>
      <c r="V202" s="216"/>
      <c r="W202" s="216"/>
      <c r="X202" s="216"/>
      <c r="Y202" s="216"/>
      <c r="Z202" s="216"/>
      <c r="AA202" s="216"/>
      <c r="AB202" s="216"/>
      <c r="AC202" s="216"/>
      <c r="AD202" s="216"/>
      <c r="AE202" s="216"/>
      <c r="AF202" s="216"/>
      <c r="AG202" s="216"/>
      <c r="AH202" s="216"/>
      <c r="AI202" s="216"/>
      <c r="AJ202" s="216"/>
      <c r="AK202" s="216"/>
    </row>
    <row r="203" spans="4:37">
      <c r="D203" s="216"/>
      <c r="E203" s="216"/>
      <c r="F203" s="216"/>
      <c r="G203" s="216"/>
      <c r="H203" s="216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6"/>
      <c r="AE203" s="216"/>
      <c r="AF203" s="216"/>
      <c r="AG203" s="216"/>
      <c r="AH203" s="216"/>
      <c r="AI203" s="216"/>
      <c r="AJ203" s="216"/>
      <c r="AK203" s="216"/>
    </row>
    <row r="204" spans="4:37">
      <c r="D204" s="216"/>
      <c r="E204" s="216"/>
      <c r="F204" s="216"/>
      <c r="G204" s="216"/>
      <c r="H204" s="216"/>
      <c r="I204" s="216"/>
      <c r="J204" s="216"/>
      <c r="K204" s="216"/>
      <c r="L204" s="216"/>
      <c r="M204" s="216"/>
      <c r="N204" s="216"/>
      <c r="O204" s="216"/>
      <c r="P204" s="216"/>
      <c r="Q204" s="216"/>
      <c r="R204" s="216"/>
      <c r="S204" s="216"/>
      <c r="T204" s="216"/>
      <c r="U204" s="216"/>
      <c r="V204" s="216"/>
      <c r="W204" s="216"/>
      <c r="X204" s="216"/>
      <c r="Y204" s="216"/>
      <c r="Z204" s="216"/>
      <c r="AA204" s="216"/>
      <c r="AB204" s="216"/>
      <c r="AC204" s="216"/>
      <c r="AD204" s="216"/>
      <c r="AE204" s="216"/>
      <c r="AF204" s="216"/>
      <c r="AG204" s="216"/>
      <c r="AH204" s="216"/>
      <c r="AI204" s="216"/>
      <c r="AJ204" s="216"/>
      <c r="AK204" s="216"/>
    </row>
    <row r="205" spans="4:37">
      <c r="D205" s="216"/>
      <c r="E205" s="216"/>
      <c r="F205" s="216"/>
      <c r="G205" s="216"/>
      <c r="H205" s="216"/>
      <c r="I205" s="216"/>
      <c r="J205" s="216"/>
      <c r="K205" s="216"/>
      <c r="L205" s="216"/>
      <c r="M205" s="216"/>
      <c r="N205" s="216"/>
      <c r="O205" s="216"/>
      <c r="P205" s="216"/>
      <c r="Q205" s="216"/>
      <c r="R205" s="216"/>
      <c r="S205" s="216"/>
      <c r="T205" s="216"/>
      <c r="U205" s="216"/>
      <c r="V205" s="216"/>
      <c r="W205" s="216"/>
      <c r="X205" s="216"/>
      <c r="Y205" s="216"/>
      <c r="Z205" s="216"/>
      <c r="AA205" s="216"/>
      <c r="AB205" s="216"/>
      <c r="AC205" s="216"/>
      <c r="AD205" s="216"/>
      <c r="AE205" s="216"/>
      <c r="AF205" s="216"/>
      <c r="AG205" s="216"/>
      <c r="AH205" s="216"/>
      <c r="AI205" s="216"/>
      <c r="AJ205" s="216"/>
      <c r="AK205" s="216"/>
    </row>
    <row r="206" spans="4:37">
      <c r="D206" s="216"/>
      <c r="E206" s="216"/>
      <c r="F206" s="216"/>
      <c r="G206" s="216"/>
      <c r="H206" s="216"/>
      <c r="I206" s="216"/>
      <c r="J206" s="216"/>
      <c r="K206" s="216"/>
      <c r="L206" s="216"/>
      <c r="M206" s="216"/>
      <c r="N206" s="216"/>
      <c r="O206" s="216"/>
      <c r="P206" s="216"/>
      <c r="Q206" s="216"/>
      <c r="R206" s="216"/>
      <c r="S206" s="216"/>
      <c r="T206" s="216"/>
      <c r="U206" s="216"/>
      <c r="V206" s="216"/>
      <c r="W206" s="216"/>
      <c r="X206" s="216"/>
      <c r="Y206" s="216"/>
      <c r="Z206" s="216"/>
      <c r="AA206" s="216"/>
      <c r="AB206" s="216"/>
      <c r="AC206" s="216"/>
      <c r="AD206" s="216"/>
      <c r="AE206" s="216"/>
      <c r="AF206" s="216"/>
      <c r="AG206" s="216"/>
      <c r="AH206" s="216"/>
      <c r="AI206" s="216"/>
      <c r="AJ206" s="216"/>
      <c r="AK206" s="216"/>
    </row>
    <row r="207" spans="4:37">
      <c r="D207" s="216"/>
      <c r="E207" s="216"/>
      <c r="F207" s="216"/>
      <c r="G207" s="216"/>
      <c r="H207" s="216"/>
      <c r="I207" s="216"/>
      <c r="J207" s="216"/>
      <c r="K207" s="216"/>
      <c r="L207" s="216"/>
      <c r="M207" s="216"/>
      <c r="N207" s="216"/>
      <c r="O207" s="216"/>
      <c r="P207" s="216"/>
      <c r="Q207" s="216"/>
      <c r="R207" s="216"/>
      <c r="S207" s="216"/>
      <c r="T207" s="216"/>
      <c r="U207" s="216"/>
      <c r="V207" s="216"/>
      <c r="W207" s="216"/>
      <c r="X207" s="216"/>
      <c r="Y207" s="216"/>
      <c r="Z207" s="216"/>
      <c r="AA207" s="216"/>
      <c r="AB207" s="216"/>
      <c r="AC207" s="216"/>
      <c r="AD207" s="216"/>
      <c r="AE207" s="216"/>
      <c r="AF207" s="216"/>
      <c r="AG207" s="216"/>
      <c r="AH207" s="216"/>
      <c r="AI207" s="216"/>
      <c r="AJ207" s="216"/>
      <c r="AK207" s="216"/>
    </row>
    <row r="208" spans="4:37">
      <c r="D208" s="216"/>
      <c r="E208" s="216"/>
      <c r="F208" s="216"/>
      <c r="G208" s="216"/>
      <c r="H208" s="216"/>
      <c r="I208" s="216"/>
      <c r="J208" s="216"/>
      <c r="K208" s="216"/>
      <c r="L208" s="216"/>
      <c r="M208" s="216"/>
      <c r="N208" s="216"/>
      <c r="O208" s="216"/>
      <c r="P208" s="216"/>
      <c r="Q208" s="216"/>
      <c r="R208" s="216"/>
      <c r="S208" s="216"/>
      <c r="T208" s="216"/>
      <c r="U208" s="216"/>
      <c r="V208" s="216"/>
      <c r="W208" s="216"/>
      <c r="X208" s="216"/>
      <c r="Y208" s="216"/>
      <c r="Z208" s="216"/>
      <c r="AA208" s="216"/>
      <c r="AB208" s="216"/>
      <c r="AC208" s="216"/>
      <c r="AD208" s="216"/>
      <c r="AE208" s="216"/>
      <c r="AF208" s="216"/>
      <c r="AG208" s="216"/>
      <c r="AH208" s="216"/>
      <c r="AI208" s="216"/>
      <c r="AJ208" s="216"/>
      <c r="AK208" s="216"/>
    </row>
    <row r="209" spans="4:37">
      <c r="D209" s="216"/>
      <c r="E209" s="216"/>
      <c r="F209" s="216"/>
      <c r="G209" s="216"/>
      <c r="H209" s="216"/>
      <c r="I209" s="216"/>
      <c r="J209" s="216"/>
      <c r="K209" s="216"/>
      <c r="L209" s="216"/>
      <c r="M209" s="216"/>
      <c r="N209" s="216"/>
      <c r="O209" s="216"/>
      <c r="P209" s="216"/>
      <c r="Q209" s="216"/>
      <c r="R209" s="216"/>
      <c r="S209" s="216"/>
      <c r="T209" s="216"/>
      <c r="U209" s="216"/>
      <c r="V209" s="216"/>
      <c r="W209" s="216"/>
      <c r="X209" s="216"/>
      <c r="Y209" s="216"/>
      <c r="Z209" s="216"/>
      <c r="AA209" s="216"/>
      <c r="AB209" s="216"/>
      <c r="AC209" s="216"/>
      <c r="AD209" s="216"/>
      <c r="AE209" s="216"/>
      <c r="AF209" s="216"/>
      <c r="AG209" s="216"/>
      <c r="AH209" s="216"/>
      <c r="AI209" s="216"/>
      <c r="AJ209" s="216"/>
      <c r="AK209" s="216"/>
    </row>
    <row r="210" spans="4:37">
      <c r="D210" s="216"/>
      <c r="E210" s="216"/>
      <c r="F210" s="216"/>
      <c r="G210" s="216"/>
      <c r="H210" s="216"/>
      <c r="I210" s="216"/>
      <c r="J210" s="216"/>
      <c r="K210" s="216"/>
      <c r="L210" s="216"/>
      <c r="M210" s="216"/>
      <c r="N210" s="216"/>
      <c r="O210" s="216"/>
      <c r="P210" s="216"/>
      <c r="Q210" s="216"/>
      <c r="R210" s="216"/>
      <c r="S210" s="216"/>
      <c r="T210" s="216"/>
      <c r="U210" s="216"/>
      <c r="V210" s="216"/>
      <c r="W210" s="216"/>
      <c r="X210" s="216"/>
      <c r="Y210" s="216"/>
      <c r="Z210" s="216"/>
      <c r="AA210" s="216"/>
      <c r="AB210" s="216"/>
      <c r="AC210" s="216"/>
      <c r="AD210" s="216"/>
      <c r="AE210" s="216"/>
      <c r="AF210" s="216"/>
      <c r="AG210" s="216"/>
      <c r="AH210" s="216"/>
      <c r="AI210" s="216"/>
      <c r="AJ210" s="216"/>
      <c r="AK210" s="216"/>
    </row>
    <row r="211" spans="4:37">
      <c r="D211" s="216"/>
      <c r="E211" s="216"/>
      <c r="F211" s="216"/>
      <c r="G211" s="216"/>
      <c r="H211" s="216"/>
      <c r="I211" s="216"/>
      <c r="J211" s="216"/>
      <c r="K211" s="216"/>
      <c r="L211" s="216"/>
      <c r="M211" s="216"/>
      <c r="N211" s="216"/>
      <c r="O211" s="216"/>
      <c r="P211" s="216"/>
      <c r="Q211" s="216"/>
      <c r="R211" s="216"/>
      <c r="S211" s="216"/>
      <c r="T211" s="216"/>
      <c r="U211" s="216"/>
      <c r="V211" s="216"/>
      <c r="W211" s="216"/>
      <c r="X211" s="216"/>
      <c r="Y211" s="216"/>
      <c r="Z211" s="216"/>
      <c r="AA211" s="216"/>
      <c r="AB211" s="216"/>
      <c r="AC211" s="216"/>
      <c r="AD211" s="216"/>
      <c r="AE211" s="216"/>
      <c r="AF211" s="216"/>
      <c r="AG211" s="216"/>
      <c r="AH211" s="216"/>
      <c r="AI211" s="216"/>
      <c r="AJ211" s="216"/>
      <c r="AK211" s="216"/>
    </row>
    <row r="212" spans="4:37">
      <c r="D212" s="216"/>
      <c r="E212" s="216"/>
      <c r="F212" s="216"/>
      <c r="G212" s="216"/>
      <c r="H212" s="216"/>
      <c r="I212" s="216"/>
      <c r="J212" s="216"/>
      <c r="K212" s="216"/>
      <c r="L212" s="216"/>
      <c r="M212" s="216"/>
      <c r="N212" s="216"/>
      <c r="O212" s="216"/>
      <c r="P212" s="216"/>
      <c r="Q212" s="216"/>
      <c r="R212" s="216"/>
      <c r="S212" s="216"/>
      <c r="T212" s="216"/>
      <c r="U212" s="216"/>
      <c r="V212" s="216"/>
      <c r="W212" s="216"/>
      <c r="X212" s="216"/>
      <c r="Y212" s="216"/>
      <c r="Z212" s="216"/>
      <c r="AA212" s="216"/>
      <c r="AB212" s="216"/>
      <c r="AC212" s="216"/>
      <c r="AD212" s="216"/>
      <c r="AE212" s="216"/>
      <c r="AF212" s="216"/>
      <c r="AG212" s="216"/>
      <c r="AH212" s="216"/>
      <c r="AI212" s="216"/>
      <c r="AJ212" s="216"/>
      <c r="AK212" s="216"/>
    </row>
    <row r="213" spans="4:37">
      <c r="D213" s="216"/>
      <c r="E213" s="216"/>
      <c r="F213" s="216"/>
      <c r="G213" s="216"/>
      <c r="H213" s="216"/>
      <c r="I213" s="216"/>
      <c r="J213" s="216"/>
      <c r="K213" s="216"/>
      <c r="L213" s="216"/>
      <c r="M213" s="216"/>
      <c r="N213" s="216"/>
      <c r="O213" s="216"/>
      <c r="P213" s="216"/>
      <c r="Q213" s="216"/>
      <c r="R213" s="216"/>
      <c r="S213" s="216"/>
      <c r="T213" s="216"/>
      <c r="U213" s="216"/>
      <c r="V213" s="216"/>
      <c r="W213" s="216"/>
      <c r="X213" s="216"/>
      <c r="Y213" s="216"/>
      <c r="Z213" s="216"/>
      <c r="AA213" s="216"/>
      <c r="AB213" s="216"/>
      <c r="AC213" s="216"/>
      <c r="AD213" s="216"/>
      <c r="AE213" s="216"/>
      <c r="AF213" s="216"/>
      <c r="AG213" s="216"/>
      <c r="AH213" s="216"/>
      <c r="AI213" s="216"/>
      <c r="AJ213" s="216"/>
      <c r="AK213" s="216"/>
    </row>
    <row r="214" spans="4:37">
      <c r="D214" s="216"/>
      <c r="E214" s="216"/>
      <c r="F214" s="216"/>
      <c r="G214" s="216"/>
      <c r="H214" s="216"/>
      <c r="I214" s="216"/>
      <c r="J214" s="216"/>
      <c r="K214" s="216"/>
      <c r="L214" s="216"/>
      <c r="M214" s="216"/>
      <c r="N214" s="216"/>
      <c r="O214" s="216"/>
      <c r="P214" s="216"/>
      <c r="Q214" s="216"/>
      <c r="R214" s="216"/>
      <c r="S214" s="216"/>
      <c r="T214" s="216"/>
      <c r="U214" s="216"/>
      <c r="V214" s="216"/>
      <c r="W214" s="216"/>
      <c r="X214" s="216"/>
      <c r="Y214" s="216"/>
      <c r="Z214" s="216"/>
      <c r="AA214" s="216"/>
      <c r="AB214" s="216"/>
      <c r="AC214" s="216"/>
      <c r="AD214" s="216"/>
      <c r="AE214" s="216"/>
      <c r="AF214" s="216"/>
      <c r="AG214" s="216"/>
      <c r="AH214" s="216"/>
      <c r="AI214" s="216"/>
      <c r="AJ214" s="216"/>
      <c r="AK214" s="216"/>
    </row>
    <row r="215" spans="4:37">
      <c r="D215" s="216"/>
      <c r="E215" s="216"/>
      <c r="F215" s="216"/>
      <c r="G215" s="216"/>
      <c r="H215" s="216"/>
      <c r="I215" s="216"/>
      <c r="J215" s="216"/>
      <c r="K215" s="216"/>
      <c r="L215" s="216"/>
      <c r="M215" s="216"/>
      <c r="N215" s="216"/>
      <c r="O215" s="216"/>
      <c r="P215" s="216"/>
      <c r="Q215" s="216"/>
      <c r="R215" s="216"/>
      <c r="S215" s="216"/>
      <c r="T215" s="216"/>
      <c r="U215" s="216"/>
      <c r="V215" s="216"/>
      <c r="W215" s="216"/>
      <c r="X215" s="216"/>
      <c r="Y215" s="216"/>
      <c r="Z215" s="216"/>
      <c r="AA215" s="216"/>
      <c r="AB215" s="216"/>
      <c r="AC215" s="216"/>
      <c r="AD215" s="216"/>
      <c r="AE215" s="216"/>
      <c r="AF215" s="216"/>
      <c r="AG215" s="216"/>
      <c r="AH215" s="216"/>
      <c r="AI215" s="216"/>
      <c r="AJ215" s="216"/>
      <c r="AK215" s="216"/>
    </row>
    <row r="216" spans="4:37">
      <c r="D216" s="216"/>
      <c r="E216" s="216"/>
      <c r="F216" s="216"/>
      <c r="G216" s="216"/>
      <c r="H216" s="216"/>
      <c r="I216" s="216"/>
      <c r="J216" s="216"/>
      <c r="K216" s="216"/>
      <c r="L216" s="216"/>
      <c r="M216" s="216"/>
      <c r="N216" s="216"/>
      <c r="O216" s="216"/>
      <c r="P216" s="216"/>
      <c r="Q216" s="216"/>
      <c r="R216" s="216"/>
      <c r="S216" s="216"/>
      <c r="T216" s="216"/>
      <c r="U216" s="216"/>
      <c r="V216" s="216"/>
      <c r="W216" s="216"/>
      <c r="X216" s="216"/>
      <c r="Y216" s="216"/>
      <c r="Z216" s="216"/>
      <c r="AA216" s="216"/>
      <c r="AB216" s="216"/>
      <c r="AC216" s="216"/>
      <c r="AD216" s="216"/>
      <c r="AE216" s="216"/>
      <c r="AF216" s="216"/>
      <c r="AG216" s="216"/>
      <c r="AH216" s="216"/>
      <c r="AI216" s="216"/>
      <c r="AJ216" s="216"/>
      <c r="AK216" s="216"/>
    </row>
    <row r="217" spans="4:37">
      <c r="D217" s="216"/>
      <c r="E217" s="216"/>
      <c r="F217" s="216"/>
      <c r="G217" s="216"/>
      <c r="H217" s="216"/>
      <c r="I217" s="216"/>
      <c r="J217" s="216"/>
      <c r="K217" s="216"/>
      <c r="L217" s="216"/>
      <c r="M217" s="216"/>
      <c r="N217" s="216"/>
      <c r="O217" s="216"/>
      <c r="P217" s="216"/>
      <c r="Q217" s="216"/>
      <c r="R217" s="216"/>
      <c r="S217" s="216"/>
      <c r="T217" s="216"/>
      <c r="U217" s="216"/>
      <c r="V217" s="216"/>
      <c r="W217" s="216"/>
      <c r="X217" s="216"/>
      <c r="Y217" s="216"/>
      <c r="Z217" s="216"/>
      <c r="AA217" s="216"/>
      <c r="AB217" s="216"/>
      <c r="AC217" s="216"/>
      <c r="AD217" s="216"/>
      <c r="AE217" s="216"/>
      <c r="AF217" s="216"/>
      <c r="AG217" s="216"/>
      <c r="AH217" s="216"/>
      <c r="AI217" s="216"/>
      <c r="AJ217" s="216"/>
      <c r="AK217" s="216"/>
    </row>
    <row r="218" spans="4:37">
      <c r="D218" s="216"/>
      <c r="E218" s="216"/>
      <c r="F218" s="216"/>
      <c r="G218" s="216"/>
      <c r="H218" s="216"/>
      <c r="I218" s="216"/>
      <c r="J218" s="216"/>
      <c r="K218" s="216"/>
      <c r="L218" s="216"/>
      <c r="M218" s="216"/>
      <c r="N218" s="216"/>
      <c r="O218" s="216"/>
      <c r="P218" s="216"/>
      <c r="Q218" s="216"/>
      <c r="R218" s="216"/>
      <c r="S218" s="216"/>
      <c r="T218" s="216"/>
      <c r="U218" s="216"/>
      <c r="V218" s="216"/>
      <c r="W218" s="216"/>
      <c r="X218" s="216"/>
      <c r="Y218" s="216"/>
      <c r="Z218" s="216"/>
      <c r="AA218" s="216"/>
      <c r="AB218" s="216"/>
      <c r="AC218" s="216"/>
      <c r="AD218" s="216"/>
      <c r="AE218" s="216"/>
      <c r="AF218" s="216"/>
      <c r="AG218" s="216"/>
      <c r="AH218" s="216"/>
      <c r="AI218" s="216"/>
      <c r="AJ218" s="216"/>
      <c r="AK218" s="216"/>
    </row>
    <row r="219" spans="4:37">
      <c r="D219" s="216"/>
      <c r="E219" s="216"/>
      <c r="F219" s="216"/>
      <c r="G219" s="216"/>
      <c r="H219" s="216"/>
      <c r="I219" s="216"/>
      <c r="J219" s="216"/>
      <c r="K219" s="216"/>
      <c r="L219" s="216"/>
      <c r="M219" s="216"/>
      <c r="N219" s="216"/>
      <c r="O219" s="216"/>
      <c r="P219" s="216"/>
      <c r="Q219" s="216"/>
      <c r="R219" s="216"/>
      <c r="S219" s="216"/>
      <c r="T219" s="216"/>
      <c r="U219" s="216"/>
      <c r="V219" s="216"/>
      <c r="W219" s="216"/>
      <c r="X219" s="216"/>
      <c r="Y219" s="216"/>
      <c r="Z219" s="216"/>
      <c r="AA219" s="216"/>
      <c r="AB219" s="216"/>
      <c r="AC219" s="216"/>
      <c r="AD219" s="216"/>
      <c r="AE219" s="216"/>
      <c r="AF219" s="216"/>
      <c r="AG219" s="216"/>
      <c r="AH219" s="216"/>
      <c r="AI219" s="216"/>
      <c r="AJ219" s="216"/>
      <c r="AK219" s="216"/>
    </row>
    <row r="220" spans="4:37">
      <c r="D220" s="216"/>
      <c r="E220" s="216"/>
      <c r="F220" s="216"/>
      <c r="G220" s="216"/>
      <c r="H220" s="216"/>
      <c r="I220" s="216"/>
      <c r="J220" s="216"/>
      <c r="K220" s="216"/>
      <c r="L220" s="216"/>
      <c r="M220" s="216"/>
      <c r="N220" s="216"/>
      <c r="O220" s="216"/>
      <c r="P220" s="216"/>
      <c r="Q220" s="216"/>
      <c r="R220" s="216"/>
      <c r="S220" s="216"/>
      <c r="T220" s="216"/>
      <c r="U220" s="216"/>
      <c r="V220" s="216"/>
      <c r="W220" s="216"/>
      <c r="X220" s="216"/>
      <c r="Y220" s="216"/>
      <c r="Z220" s="216"/>
      <c r="AA220" s="216"/>
      <c r="AB220" s="216"/>
      <c r="AC220" s="216"/>
      <c r="AD220" s="216"/>
      <c r="AE220" s="216"/>
      <c r="AF220" s="216"/>
      <c r="AG220" s="216"/>
      <c r="AH220" s="216"/>
      <c r="AI220" s="216"/>
      <c r="AJ220" s="216"/>
      <c r="AK220" s="216"/>
    </row>
    <row r="221" spans="4:37">
      <c r="D221" s="216"/>
      <c r="E221" s="216"/>
      <c r="F221" s="216"/>
      <c r="G221" s="216"/>
      <c r="H221" s="216"/>
      <c r="I221" s="216"/>
      <c r="J221" s="216"/>
      <c r="K221" s="216"/>
      <c r="L221" s="216"/>
      <c r="M221" s="216"/>
      <c r="N221" s="216"/>
      <c r="O221" s="216"/>
      <c r="P221" s="216"/>
      <c r="Q221" s="216"/>
      <c r="R221" s="216"/>
      <c r="S221" s="216"/>
      <c r="T221" s="216"/>
      <c r="U221" s="216"/>
      <c r="V221" s="216"/>
      <c r="W221" s="216"/>
      <c r="X221" s="216"/>
      <c r="Y221" s="216"/>
      <c r="Z221" s="216"/>
      <c r="AA221" s="216"/>
      <c r="AB221" s="216"/>
      <c r="AC221" s="216"/>
      <c r="AD221" s="216"/>
      <c r="AE221" s="216"/>
      <c r="AF221" s="216"/>
      <c r="AG221" s="216"/>
      <c r="AH221" s="216"/>
      <c r="AI221" s="216"/>
      <c r="AJ221" s="216"/>
      <c r="AK221" s="216"/>
    </row>
    <row r="222" spans="4:37">
      <c r="D222" s="216"/>
      <c r="E222" s="216"/>
      <c r="F222" s="216"/>
      <c r="G222" s="216"/>
      <c r="H222" s="216"/>
      <c r="I222" s="216"/>
      <c r="J222" s="216"/>
      <c r="K222" s="216"/>
      <c r="L222" s="216"/>
      <c r="M222" s="216"/>
      <c r="N222" s="216"/>
      <c r="O222" s="216"/>
      <c r="P222" s="216"/>
      <c r="Q222" s="216"/>
      <c r="R222" s="216"/>
      <c r="S222" s="216"/>
      <c r="T222" s="216"/>
      <c r="U222" s="216"/>
      <c r="V222" s="216"/>
      <c r="W222" s="216"/>
      <c r="X222" s="216"/>
      <c r="Y222" s="216"/>
      <c r="Z222" s="216"/>
      <c r="AA222" s="216"/>
      <c r="AB222" s="216"/>
      <c r="AC222" s="216"/>
      <c r="AD222" s="216"/>
      <c r="AE222" s="216"/>
      <c r="AF222" s="216"/>
      <c r="AG222" s="216"/>
      <c r="AH222" s="216"/>
      <c r="AI222" s="216"/>
      <c r="AJ222" s="216"/>
      <c r="AK222" s="216"/>
    </row>
    <row r="223" spans="4:37">
      <c r="D223" s="216"/>
      <c r="E223" s="216"/>
      <c r="F223" s="216"/>
      <c r="G223" s="216"/>
      <c r="H223" s="216"/>
      <c r="I223" s="216"/>
      <c r="J223" s="216"/>
      <c r="K223" s="216"/>
      <c r="L223" s="216"/>
      <c r="M223" s="216"/>
      <c r="N223" s="216"/>
      <c r="O223" s="216"/>
      <c r="P223" s="216"/>
      <c r="Q223" s="216"/>
      <c r="R223" s="216"/>
      <c r="S223" s="216"/>
      <c r="T223" s="216"/>
      <c r="U223" s="216"/>
      <c r="V223" s="216"/>
      <c r="W223" s="216"/>
      <c r="X223" s="216"/>
      <c r="Y223" s="216"/>
      <c r="Z223" s="216"/>
      <c r="AA223" s="216"/>
      <c r="AB223" s="216"/>
      <c r="AC223" s="216"/>
      <c r="AD223" s="216"/>
      <c r="AE223" s="216"/>
      <c r="AF223" s="216"/>
      <c r="AG223" s="216"/>
      <c r="AH223" s="216"/>
      <c r="AI223" s="216"/>
      <c r="AJ223" s="216"/>
      <c r="AK223" s="216"/>
    </row>
    <row r="224" spans="4:37">
      <c r="D224" s="216"/>
      <c r="E224" s="216"/>
      <c r="F224" s="216"/>
      <c r="G224" s="216"/>
      <c r="H224" s="216"/>
      <c r="I224" s="216"/>
      <c r="J224" s="216"/>
      <c r="K224" s="216"/>
      <c r="L224" s="216"/>
      <c r="M224" s="216"/>
      <c r="N224" s="216"/>
      <c r="O224" s="216"/>
      <c r="P224" s="216"/>
      <c r="Q224" s="216"/>
      <c r="R224" s="216"/>
      <c r="S224" s="216"/>
      <c r="T224" s="216"/>
      <c r="U224" s="216"/>
      <c r="V224" s="216"/>
      <c r="W224" s="216"/>
      <c r="X224" s="216"/>
      <c r="Y224" s="216"/>
      <c r="Z224" s="216"/>
      <c r="AA224" s="216"/>
      <c r="AB224" s="216"/>
      <c r="AC224" s="216"/>
      <c r="AD224" s="216"/>
      <c r="AE224" s="216"/>
      <c r="AF224" s="216"/>
      <c r="AG224" s="216"/>
      <c r="AH224" s="216"/>
      <c r="AI224" s="216"/>
      <c r="AJ224" s="216"/>
      <c r="AK224" s="216"/>
    </row>
    <row r="225" spans="4:37">
      <c r="D225" s="216"/>
      <c r="E225" s="216"/>
      <c r="F225" s="216"/>
      <c r="G225" s="216"/>
      <c r="H225" s="216"/>
      <c r="I225" s="216"/>
      <c r="J225" s="216"/>
      <c r="K225" s="216"/>
      <c r="L225" s="216"/>
      <c r="M225" s="216"/>
      <c r="N225" s="216"/>
      <c r="O225" s="216"/>
      <c r="P225" s="216"/>
      <c r="Q225" s="216"/>
      <c r="R225" s="216"/>
      <c r="S225" s="216"/>
      <c r="T225" s="216"/>
      <c r="U225" s="216"/>
      <c r="V225" s="216"/>
      <c r="W225" s="216"/>
      <c r="X225" s="216"/>
      <c r="Y225" s="216"/>
      <c r="Z225" s="216"/>
      <c r="AA225" s="216"/>
      <c r="AB225" s="216"/>
      <c r="AC225" s="216"/>
      <c r="AD225" s="216"/>
      <c r="AE225" s="216"/>
      <c r="AF225" s="216"/>
      <c r="AG225" s="216"/>
      <c r="AH225" s="216"/>
      <c r="AI225" s="216"/>
      <c r="AJ225" s="216"/>
      <c r="AK225" s="216"/>
    </row>
    <row r="226" spans="4:37">
      <c r="D226" s="216"/>
      <c r="E226" s="216"/>
      <c r="F226" s="216"/>
      <c r="G226" s="216"/>
      <c r="H226" s="216"/>
      <c r="I226" s="216"/>
      <c r="J226" s="216"/>
      <c r="K226" s="216"/>
      <c r="L226" s="216"/>
      <c r="M226" s="216"/>
      <c r="N226" s="216"/>
      <c r="O226" s="216"/>
      <c r="P226" s="216"/>
      <c r="Q226" s="216"/>
      <c r="R226" s="216"/>
      <c r="S226" s="216"/>
      <c r="T226" s="216"/>
      <c r="U226" s="216"/>
      <c r="V226" s="216"/>
      <c r="W226" s="216"/>
      <c r="X226" s="216"/>
      <c r="Y226" s="216"/>
      <c r="Z226" s="216"/>
      <c r="AA226" s="216"/>
      <c r="AB226" s="216"/>
      <c r="AC226" s="216"/>
      <c r="AD226" s="216"/>
      <c r="AE226" s="216"/>
      <c r="AF226" s="216"/>
      <c r="AG226" s="216"/>
      <c r="AH226" s="216"/>
      <c r="AI226" s="216"/>
      <c r="AJ226" s="216"/>
      <c r="AK226" s="216"/>
    </row>
    <row r="227" spans="4:37">
      <c r="D227" s="216"/>
      <c r="E227" s="216"/>
      <c r="F227" s="216"/>
      <c r="G227" s="216"/>
      <c r="H227" s="216"/>
      <c r="I227" s="216"/>
      <c r="J227" s="216"/>
      <c r="K227" s="216"/>
      <c r="L227" s="216"/>
      <c r="M227" s="216"/>
      <c r="N227" s="216"/>
      <c r="O227" s="216"/>
      <c r="P227" s="216"/>
      <c r="Q227" s="216"/>
      <c r="R227" s="216"/>
      <c r="S227" s="216"/>
      <c r="T227" s="216"/>
      <c r="U227" s="216"/>
      <c r="V227" s="216"/>
      <c r="W227" s="216"/>
      <c r="X227" s="216"/>
      <c r="Y227" s="216"/>
      <c r="Z227" s="216"/>
      <c r="AA227" s="216"/>
      <c r="AB227" s="216"/>
      <c r="AC227" s="216"/>
      <c r="AD227" s="216"/>
      <c r="AE227" s="216"/>
      <c r="AF227" s="216"/>
      <c r="AG227" s="216"/>
      <c r="AH227" s="216"/>
      <c r="AI227" s="216"/>
      <c r="AJ227" s="216"/>
      <c r="AK227" s="216"/>
    </row>
    <row r="228" spans="4:37">
      <c r="D228" s="216"/>
      <c r="E228" s="216"/>
      <c r="F228" s="216"/>
      <c r="G228" s="216"/>
      <c r="H228" s="216"/>
      <c r="I228" s="216"/>
      <c r="J228" s="216"/>
      <c r="K228" s="216"/>
      <c r="L228" s="216"/>
      <c r="M228" s="216"/>
      <c r="N228" s="216"/>
      <c r="O228" s="216"/>
      <c r="P228" s="216"/>
      <c r="Q228" s="216"/>
      <c r="R228" s="216"/>
      <c r="S228" s="216"/>
      <c r="T228" s="216"/>
      <c r="U228" s="216"/>
      <c r="V228" s="216"/>
      <c r="W228" s="216"/>
      <c r="X228" s="216"/>
      <c r="Y228" s="216"/>
      <c r="Z228" s="216"/>
      <c r="AA228" s="216"/>
      <c r="AB228" s="216"/>
      <c r="AC228" s="216"/>
      <c r="AD228" s="216"/>
      <c r="AE228" s="216"/>
      <c r="AF228" s="216"/>
      <c r="AG228" s="216"/>
      <c r="AH228" s="216"/>
      <c r="AI228" s="216"/>
      <c r="AJ228" s="216"/>
      <c r="AK228" s="216"/>
    </row>
    <row r="229" spans="4:37">
      <c r="D229" s="216"/>
      <c r="E229" s="216"/>
      <c r="F229" s="216"/>
      <c r="G229" s="216"/>
      <c r="H229" s="216"/>
      <c r="I229" s="216"/>
      <c r="J229" s="216"/>
      <c r="K229" s="216"/>
      <c r="L229" s="216"/>
      <c r="M229" s="216"/>
      <c r="N229" s="216"/>
      <c r="O229" s="216"/>
      <c r="P229" s="216"/>
      <c r="Q229" s="216"/>
      <c r="R229" s="216"/>
      <c r="S229" s="216"/>
      <c r="T229" s="216"/>
      <c r="U229" s="216"/>
      <c r="V229" s="216"/>
      <c r="W229" s="216"/>
      <c r="X229" s="216"/>
      <c r="Y229" s="216"/>
      <c r="Z229" s="216"/>
      <c r="AA229" s="216"/>
      <c r="AB229" s="216"/>
      <c r="AC229" s="216"/>
      <c r="AD229" s="216"/>
      <c r="AE229" s="216"/>
      <c r="AF229" s="216"/>
      <c r="AG229" s="216"/>
      <c r="AH229" s="216"/>
      <c r="AI229" s="216"/>
      <c r="AJ229" s="216"/>
      <c r="AK229" s="216"/>
    </row>
    <row r="230" spans="4:37">
      <c r="D230" s="216"/>
      <c r="E230" s="216"/>
      <c r="F230" s="216"/>
      <c r="G230" s="216"/>
      <c r="H230" s="216"/>
      <c r="I230" s="216"/>
      <c r="J230" s="216"/>
      <c r="K230" s="216"/>
      <c r="L230" s="216"/>
      <c r="M230" s="216"/>
      <c r="N230" s="216"/>
      <c r="O230" s="216"/>
      <c r="P230" s="216"/>
      <c r="Q230" s="216"/>
      <c r="R230" s="216"/>
      <c r="S230" s="216"/>
      <c r="T230" s="216"/>
      <c r="U230" s="216"/>
      <c r="V230" s="216"/>
      <c r="W230" s="216"/>
      <c r="X230" s="216"/>
      <c r="Y230" s="216"/>
      <c r="Z230" s="216"/>
      <c r="AA230" s="216"/>
      <c r="AB230" s="216"/>
      <c r="AC230" s="216"/>
      <c r="AD230" s="216"/>
      <c r="AE230" s="216"/>
      <c r="AF230" s="216"/>
      <c r="AG230" s="216"/>
      <c r="AH230" s="216"/>
      <c r="AI230" s="216"/>
      <c r="AJ230" s="216"/>
      <c r="AK230" s="216"/>
    </row>
    <row r="231" spans="4:37">
      <c r="D231" s="216"/>
      <c r="E231" s="216"/>
      <c r="F231" s="216"/>
      <c r="G231" s="216"/>
      <c r="H231" s="216"/>
      <c r="I231" s="216"/>
      <c r="J231" s="216"/>
      <c r="K231" s="216"/>
      <c r="L231" s="216"/>
      <c r="M231" s="216"/>
      <c r="N231" s="216"/>
      <c r="O231" s="216"/>
      <c r="P231" s="216"/>
      <c r="Q231" s="216"/>
      <c r="R231" s="216"/>
      <c r="S231" s="216"/>
      <c r="T231" s="216"/>
      <c r="U231" s="216"/>
      <c r="V231" s="216"/>
      <c r="W231" s="216"/>
      <c r="X231" s="216"/>
      <c r="Y231" s="216"/>
      <c r="Z231" s="216"/>
      <c r="AA231" s="216"/>
      <c r="AB231" s="216"/>
      <c r="AC231" s="216"/>
      <c r="AD231" s="216"/>
      <c r="AE231" s="216"/>
      <c r="AF231" s="216"/>
      <c r="AG231" s="216"/>
      <c r="AH231" s="216"/>
      <c r="AI231" s="216"/>
      <c r="AJ231" s="216"/>
      <c r="AK231" s="216"/>
    </row>
    <row r="232" spans="4:37">
      <c r="D232" s="216"/>
      <c r="E232" s="216"/>
      <c r="F232" s="216"/>
      <c r="G232" s="216"/>
      <c r="H232" s="216"/>
      <c r="I232" s="216"/>
      <c r="J232" s="216"/>
      <c r="K232" s="216"/>
      <c r="L232" s="216"/>
      <c r="M232" s="216"/>
      <c r="N232" s="216"/>
      <c r="O232" s="216"/>
      <c r="P232" s="216"/>
      <c r="Q232" s="216"/>
      <c r="R232" s="216"/>
      <c r="S232" s="216"/>
      <c r="T232" s="216"/>
      <c r="U232" s="216"/>
      <c r="V232" s="216"/>
      <c r="W232" s="216"/>
      <c r="X232" s="216"/>
      <c r="Y232" s="216"/>
      <c r="Z232" s="216"/>
      <c r="AA232" s="216"/>
      <c r="AB232" s="216"/>
      <c r="AC232" s="216"/>
      <c r="AD232" s="216"/>
      <c r="AE232" s="216"/>
      <c r="AF232" s="216"/>
      <c r="AG232" s="216"/>
      <c r="AH232" s="216"/>
      <c r="AI232" s="216"/>
      <c r="AJ232" s="216"/>
      <c r="AK232" s="216"/>
    </row>
    <row r="233" spans="4:37">
      <c r="D233" s="216"/>
      <c r="E233" s="216"/>
      <c r="F233" s="216"/>
      <c r="G233" s="216"/>
      <c r="H233" s="216"/>
      <c r="I233" s="216"/>
      <c r="J233" s="216"/>
      <c r="K233" s="216"/>
      <c r="L233" s="216"/>
      <c r="M233" s="216"/>
      <c r="N233" s="216"/>
      <c r="O233" s="216"/>
      <c r="P233" s="216"/>
      <c r="Q233" s="216"/>
      <c r="R233" s="216"/>
      <c r="S233" s="216"/>
      <c r="T233" s="216"/>
      <c r="U233" s="216"/>
      <c r="V233" s="216"/>
      <c r="W233" s="216"/>
      <c r="X233" s="216"/>
      <c r="Y233" s="216"/>
      <c r="Z233" s="216"/>
      <c r="AA233" s="216"/>
      <c r="AB233" s="216"/>
      <c r="AC233" s="216"/>
      <c r="AD233" s="216"/>
      <c r="AE233" s="216"/>
      <c r="AF233" s="216"/>
      <c r="AG233" s="216"/>
      <c r="AH233" s="216"/>
      <c r="AI233" s="216"/>
      <c r="AJ233" s="216"/>
      <c r="AK233" s="216"/>
    </row>
    <row r="234" spans="4:37">
      <c r="D234" s="216"/>
      <c r="E234" s="216"/>
      <c r="F234" s="216"/>
      <c r="G234" s="216"/>
      <c r="H234" s="216"/>
      <c r="I234" s="216"/>
      <c r="J234" s="216"/>
      <c r="K234" s="216"/>
      <c r="L234" s="216"/>
      <c r="M234" s="216"/>
      <c r="N234" s="216"/>
      <c r="O234" s="216"/>
      <c r="P234" s="216"/>
      <c r="Q234" s="216"/>
      <c r="R234" s="216"/>
      <c r="S234" s="216"/>
      <c r="T234" s="216"/>
      <c r="U234" s="216"/>
      <c r="V234" s="216"/>
      <c r="W234" s="216"/>
      <c r="X234" s="216"/>
      <c r="Y234" s="216"/>
      <c r="Z234" s="216"/>
      <c r="AA234" s="216"/>
      <c r="AB234" s="216"/>
      <c r="AC234" s="216"/>
      <c r="AD234" s="216"/>
      <c r="AE234" s="216"/>
      <c r="AF234" s="216"/>
      <c r="AG234" s="216"/>
      <c r="AH234" s="216"/>
      <c r="AI234" s="216"/>
      <c r="AJ234" s="216"/>
      <c r="AK234" s="216"/>
    </row>
    <row r="235" spans="4:37">
      <c r="D235" s="216"/>
      <c r="E235" s="216"/>
      <c r="F235" s="216"/>
      <c r="G235" s="216"/>
      <c r="H235" s="216"/>
      <c r="I235" s="216"/>
      <c r="J235" s="216"/>
      <c r="K235" s="216"/>
      <c r="L235" s="216"/>
      <c r="M235" s="216"/>
      <c r="N235" s="216"/>
      <c r="O235" s="216"/>
      <c r="P235" s="216"/>
      <c r="Q235" s="216"/>
      <c r="R235" s="216"/>
      <c r="S235" s="216"/>
      <c r="T235" s="216"/>
      <c r="U235" s="216"/>
      <c r="V235" s="216"/>
      <c r="W235" s="216"/>
      <c r="X235" s="216"/>
      <c r="Y235" s="216"/>
      <c r="Z235" s="216"/>
      <c r="AA235" s="216"/>
      <c r="AB235" s="216"/>
      <c r="AC235" s="216"/>
      <c r="AD235" s="216"/>
      <c r="AE235" s="216"/>
      <c r="AF235" s="216"/>
      <c r="AG235" s="216"/>
      <c r="AH235" s="216"/>
      <c r="AI235" s="216"/>
      <c r="AJ235" s="216"/>
      <c r="AK235" s="216"/>
    </row>
    <row r="236" spans="4:37">
      <c r="D236" s="216"/>
      <c r="E236" s="216"/>
      <c r="F236" s="216"/>
      <c r="G236" s="216"/>
      <c r="H236" s="216"/>
      <c r="I236" s="216"/>
      <c r="J236" s="216"/>
      <c r="K236" s="216"/>
      <c r="L236" s="216"/>
      <c r="M236" s="216"/>
      <c r="N236" s="216"/>
      <c r="O236" s="216"/>
      <c r="P236" s="216"/>
      <c r="Q236" s="216"/>
      <c r="R236" s="216"/>
      <c r="S236" s="216"/>
      <c r="T236" s="216"/>
      <c r="U236" s="216"/>
      <c r="V236" s="216"/>
      <c r="W236" s="216"/>
      <c r="X236" s="216"/>
      <c r="Y236" s="216"/>
      <c r="Z236" s="216"/>
      <c r="AA236" s="216"/>
      <c r="AB236" s="216"/>
      <c r="AC236" s="216"/>
      <c r="AD236" s="216"/>
      <c r="AE236" s="216"/>
      <c r="AF236" s="216"/>
      <c r="AG236" s="216"/>
      <c r="AH236" s="216"/>
      <c r="AI236" s="216"/>
      <c r="AJ236" s="216"/>
      <c r="AK236" s="216"/>
    </row>
    <row r="237" spans="4:37">
      <c r="D237" s="216"/>
      <c r="E237" s="216"/>
      <c r="F237" s="216"/>
      <c r="G237" s="216"/>
      <c r="H237" s="216"/>
      <c r="I237" s="216"/>
      <c r="J237" s="216"/>
      <c r="K237" s="216"/>
      <c r="L237" s="216"/>
      <c r="M237" s="216"/>
      <c r="N237" s="216"/>
      <c r="O237" s="216"/>
      <c r="P237" s="216"/>
      <c r="Q237" s="216"/>
      <c r="R237" s="216"/>
      <c r="S237" s="216"/>
      <c r="T237" s="216"/>
      <c r="U237" s="216"/>
      <c r="V237" s="216"/>
      <c r="W237" s="216"/>
      <c r="X237" s="216"/>
      <c r="Y237" s="216"/>
      <c r="Z237" s="216"/>
      <c r="AA237" s="216"/>
      <c r="AB237" s="216"/>
      <c r="AC237" s="216"/>
      <c r="AD237" s="216"/>
      <c r="AE237" s="216"/>
      <c r="AF237" s="216"/>
      <c r="AG237" s="216"/>
      <c r="AH237" s="216"/>
      <c r="AI237" s="216"/>
      <c r="AJ237" s="216"/>
      <c r="AK237" s="216"/>
    </row>
    <row r="238" spans="4:37">
      <c r="D238" s="216"/>
      <c r="E238" s="216"/>
      <c r="F238" s="216"/>
      <c r="G238" s="216"/>
      <c r="H238" s="216"/>
      <c r="I238" s="216"/>
      <c r="J238" s="216"/>
      <c r="K238" s="216"/>
      <c r="L238" s="216"/>
      <c r="M238" s="216"/>
      <c r="N238" s="216"/>
      <c r="O238" s="216"/>
      <c r="P238" s="216"/>
      <c r="Q238" s="216"/>
      <c r="R238" s="216"/>
      <c r="S238" s="216"/>
      <c r="T238" s="216"/>
      <c r="U238" s="216"/>
      <c r="V238" s="216"/>
      <c r="W238" s="216"/>
      <c r="X238" s="216"/>
      <c r="Y238" s="216"/>
      <c r="Z238" s="216"/>
      <c r="AA238" s="216"/>
      <c r="AB238" s="216"/>
      <c r="AC238" s="216"/>
      <c r="AD238" s="216"/>
      <c r="AE238" s="216"/>
      <c r="AF238" s="216"/>
      <c r="AG238" s="216"/>
      <c r="AH238" s="216"/>
      <c r="AI238" s="216"/>
      <c r="AJ238" s="216"/>
      <c r="AK238" s="216"/>
    </row>
    <row r="239" spans="4:37">
      <c r="D239" s="216"/>
      <c r="E239" s="216"/>
      <c r="F239" s="216"/>
      <c r="G239" s="216"/>
      <c r="H239" s="216"/>
      <c r="I239" s="216"/>
      <c r="J239" s="216"/>
      <c r="K239" s="216"/>
      <c r="L239" s="216"/>
      <c r="M239" s="216"/>
      <c r="N239" s="216"/>
      <c r="O239" s="216"/>
      <c r="P239" s="216"/>
      <c r="Q239" s="216"/>
      <c r="R239" s="216"/>
      <c r="S239" s="216"/>
      <c r="T239" s="216"/>
      <c r="U239" s="216"/>
      <c r="V239" s="216"/>
      <c r="W239" s="216"/>
      <c r="X239" s="216"/>
      <c r="Y239" s="216"/>
      <c r="Z239" s="216"/>
      <c r="AA239" s="216"/>
      <c r="AB239" s="216"/>
      <c r="AC239" s="216"/>
      <c r="AD239" s="216"/>
      <c r="AE239" s="216"/>
      <c r="AF239" s="216"/>
      <c r="AG239" s="216"/>
      <c r="AH239" s="216"/>
      <c r="AI239" s="216"/>
      <c r="AJ239" s="216"/>
      <c r="AK239" s="216"/>
    </row>
    <row r="240" spans="4:37">
      <c r="D240" s="216"/>
      <c r="E240" s="216"/>
      <c r="F240" s="216"/>
      <c r="G240" s="216"/>
      <c r="H240" s="216"/>
      <c r="I240" s="216"/>
      <c r="J240" s="216"/>
      <c r="K240" s="216"/>
      <c r="L240" s="216"/>
      <c r="M240" s="216"/>
      <c r="N240" s="216"/>
      <c r="O240" s="216"/>
      <c r="P240" s="216"/>
      <c r="Q240" s="216"/>
      <c r="R240" s="216"/>
      <c r="S240" s="216"/>
      <c r="T240" s="216"/>
      <c r="U240" s="216"/>
      <c r="V240" s="216"/>
      <c r="W240" s="216"/>
      <c r="X240" s="216"/>
      <c r="Y240" s="216"/>
      <c r="Z240" s="216"/>
      <c r="AA240" s="216"/>
      <c r="AB240" s="216"/>
      <c r="AC240" s="216"/>
      <c r="AD240" s="216"/>
      <c r="AE240" s="216"/>
      <c r="AF240" s="216"/>
      <c r="AG240" s="216"/>
      <c r="AH240" s="216"/>
      <c r="AI240" s="216"/>
      <c r="AJ240" s="216"/>
      <c r="AK240" s="216"/>
    </row>
    <row r="241" spans="4:37">
      <c r="D241" s="216"/>
      <c r="E241" s="216"/>
      <c r="F241" s="216"/>
      <c r="G241" s="216"/>
      <c r="H241" s="216"/>
      <c r="I241" s="216"/>
      <c r="J241" s="216"/>
      <c r="K241" s="216"/>
      <c r="L241" s="216"/>
      <c r="M241" s="216"/>
      <c r="N241" s="216"/>
      <c r="O241" s="216"/>
      <c r="P241" s="216"/>
      <c r="Q241" s="216"/>
      <c r="R241" s="216"/>
      <c r="S241" s="216"/>
      <c r="T241" s="216"/>
      <c r="U241" s="216"/>
      <c r="V241" s="216"/>
      <c r="W241" s="216"/>
      <c r="X241" s="216"/>
      <c r="Y241" s="216"/>
      <c r="Z241" s="216"/>
      <c r="AA241" s="216"/>
      <c r="AB241" s="216"/>
      <c r="AC241" s="216"/>
      <c r="AD241" s="216"/>
      <c r="AE241" s="216"/>
      <c r="AF241" s="216"/>
      <c r="AG241" s="216"/>
      <c r="AH241" s="216"/>
      <c r="AI241" s="216"/>
      <c r="AJ241" s="216"/>
      <c r="AK241" s="216"/>
    </row>
    <row r="242" spans="4:37">
      <c r="D242" s="216"/>
      <c r="E242" s="216"/>
      <c r="F242" s="216"/>
      <c r="G242" s="216"/>
      <c r="H242" s="216"/>
      <c r="I242" s="216"/>
      <c r="J242" s="216"/>
      <c r="K242" s="216"/>
      <c r="L242" s="216"/>
      <c r="M242" s="216"/>
      <c r="N242" s="216"/>
      <c r="O242" s="216"/>
      <c r="P242" s="216"/>
      <c r="Q242" s="216"/>
      <c r="R242" s="216"/>
      <c r="S242" s="216"/>
      <c r="T242" s="216"/>
      <c r="U242" s="216"/>
      <c r="V242" s="216"/>
      <c r="W242" s="216"/>
      <c r="X242" s="216"/>
      <c r="Y242" s="216"/>
      <c r="Z242" s="216"/>
      <c r="AA242" s="216"/>
      <c r="AB242" s="216"/>
      <c r="AC242" s="216"/>
      <c r="AD242" s="216"/>
      <c r="AE242" s="216"/>
      <c r="AF242" s="216"/>
      <c r="AG242" s="216"/>
      <c r="AH242" s="216"/>
      <c r="AI242" s="216"/>
      <c r="AJ242" s="216"/>
      <c r="AK242" s="216"/>
    </row>
    <row r="243" spans="4:37">
      <c r="D243" s="216"/>
      <c r="E243" s="216"/>
      <c r="F243" s="216"/>
      <c r="G243" s="216"/>
      <c r="H243" s="216"/>
      <c r="I243" s="216"/>
      <c r="J243" s="216"/>
      <c r="K243" s="216"/>
      <c r="L243" s="216"/>
      <c r="M243" s="216"/>
      <c r="N243" s="216"/>
      <c r="O243" s="216"/>
      <c r="P243" s="216"/>
      <c r="Q243" s="216"/>
      <c r="R243" s="216"/>
      <c r="S243" s="216"/>
      <c r="T243" s="216"/>
      <c r="U243" s="216"/>
      <c r="V243" s="216"/>
      <c r="W243" s="216"/>
      <c r="X243" s="216"/>
      <c r="Y243" s="216"/>
      <c r="Z243" s="216"/>
      <c r="AA243" s="216"/>
      <c r="AB243" s="216"/>
      <c r="AC243" s="216"/>
      <c r="AD243" s="216"/>
      <c r="AE243" s="216"/>
      <c r="AF243" s="216"/>
      <c r="AG243" s="216"/>
      <c r="AH243" s="216"/>
      <c r="AI243" s="216"/>
      <c r="AJ243" s="216"/>
      <c r="AK243" s="216"/>
    </row>
    <row r="244" spans="4:37">
      <c r="D244" s="216"/>
      <c r="E244" s="216"/>
      <c r="F244" s="216"/>
      <c r="G244" s="216"/>
      <c r="H244" s="216"/>
      <c r="I244" s="216"/>
      <c r="J244" s="216"/>
      <c r="K244" s="216"/>
      <c r="L244" s="216"/>
      <c r="M244" s="216"/>
      <c r="N244" s="216"/>
      <c r="O244" s="216"/>
      <c r="P244" s="216"/>
      <c r="Q244" s="216"/>
      <c r="R244" s="216"/>
      <c r="S244" s="216"/>
      <c r="T244" s="216"/>
      <c r="U244" s="216"/>
      <c r="V244" s="216"/>
      <c r="W244" s="216"/>
      <c r="X244" s="216"/>
      <c r="Y244" s="216"/>
      <c r="Z244" s="216"/>
      <c r="AA244" s="216"/>
      <c r="AB244" s="216"/>
      <c r="AC244" s="216"/>
      <c r="AD244" s="216"/>
      <c r="AE244" s="216"/>
      <c r="AF244" s="216"/>
      <c r="AG244" s="216"/>
      <c r="AH244" s="216"/>
      <c r="AI244" s="216"/>
      <c r="AJ244" s="216"/>
      <c r="AK244" s="216"/>
    </row>
    <row r="245" spans="4:37">
      <c r="D245" s="216"/>
      <c r="E245" s="216"/>
      <c r="F245" s="216"/>
      <c r="G245" s="216"/>
      <c r="H245" s="216"/>
      <c r="I245" s="216"/>
      <c r="J245" s="216"/>
      <c r="K245" s="216"/>
      <c r="L245" s="216"/>
      <c r="M245" s="216"/>
      <c r="N245" s="216"/>
      <c r="O245" s="216"/>
      <c r="P245" s="216"/>
      <c r="Q245" s="216"/>
      <c r="R245" s="216"/>
      <c r="S245" s="216"/>
      <c r="T245" s="216"/>
      <c r="U245" s="216"/>
      <c r="V245" s="216"/>
      <c r="W245" s="216"/>
      <c r="X245" s="216"/>
      <c r="Y245" s="216"/>
      <c r="Z245" s="216"/>
      <c r="AA245" s="216"/>
      <c r="AB245" s="216"/>
      <c r="AC245" s="216"/>
      <c r="AD245" s="216"/>
      <c r="AE245" s="216"/>
      <c r="AF245" s="216"/>
      <c r="AG245" s="216"/>
      <c r="AH245" s="216"/>
      <c r="AI245" s="216"/>
      <c r="AJ245" s="216"/>
      <c r="AK245" s="216"/>
    </row>
    <row r="246" spans="4:37">
      <c r="D246" s="216"/>
      <c r="E246" s="216"/>
      <c r="F246" s="216"/>
      <c r="G246" s="216"/>
      <c r="H246" s="216"/>
      <c r="I246" s="216"/>
      <c r="J246" s="216"/>
      <c r="K246" s="216"/>
      <c r="L246" s="216"/>
      <c r="M246" s="216"/>
      <c r="N246" s="216"/>
      <c r="O246" s="216"/>
      <c r="P246" s="216"/>
      <c r="Q246" s="216"/>
      <c r="R246" s="216"/>
      <c r="S246" s="216"/>
      <c r="T246" s="216"/>
      <c r="U246" s="216"/>
      <c r="V246" s="216"/>
      <c r="W246" s="216"/>
      <c r="X246" s="216"/>
      <c r="Y246" s="216"/>
      <c r="Z246" s="216"/>
      <c r="AA246" s="216"/>
      <c r="AB246" s="216"/>
      <c r="AC246" s="216"/>
      <c r="AD246" s="216"/>
      <c r="AE246" s="216"/>
      <c r="AF246" s="216"/>
      <c r="AG246" s="216"/>
      <c r="AH246" s="216"/>
      <c r="AI246" s="216"/>
      <c r="AJ246" s="216"/>
      <c r="AK246" s="216"/>
    </row>
    <row r="247" spans="4:37">
      <c r="D247" s="216"/>
      <c r="E247" s="216"/>
      <c r="F247" s="216"/>
      <c r="G247" s="216"/>
      <c r="H247" s="216"/>
      <c r="I247" s="216"/>
      <c r="J247" s="216"/>
      <c r="K247" s="216"/>
      <c r="L247" s="216"/>
      <c r="M247" s="216"/>
      <c r="N247" s="216"/>
      <c r="O247" s="216"/>
      <c r="P247" s="216"/>
      <c r="Q247" s="216"/>
      <c r="R247" s="216"/>
      <c r="S247" s="216"/>
      <c r="T247" s="216"/>
      <c r="U247" s="216"/>
      <c r="V247" s="216"/>
      <c r="W247" s="216"/>
      <c r="X247" s="216"/>
      <c r="Y247" s="216"/>
      <c r="Z247" s="216"/>
      <c r="AA247" s="216"/>
      <c r="AB247" s="216"/>
      <c r="AC247" s="216"/>
      <c r="AD247" s="216"/>
      <c r="AE247" s="216"/>
      <c r="AF247" s="216"/>
      <c r="AG247" s="216"/>
      <c r="AH247" s="216"/>
      <c r="AI247" s="216"/>
      <c r="AJ247" s="216"/>
      <c r="AK247" s="216"/>
    </row>
    <row r="248" spans="4:37">
      <c r="D248" s="216"/>
      <c r="E248" s="216"/>
      <c r="F248" s="216"/>
      <c r="G248" s="216"/>
      <c r="H248" s="216"/>
      <c r="I248" s="216"/>
      <c r="J248" s="216"/>
      <c r="K248" s="216"/>
      <c r="L248" s="216"/>
      <c r="M248" s="216"/>
      <c r="N248" s="216"/>
      <c r="O248" s="216"/>
      <c r="P248" s="216"/>
      <c r="Q248" s="216"/>
      <c r="R248" s="216"/>
      <c r="S248" s="216"/>
      <c r="T248" s="216"/>
      <c r="U248" s="216"/>
      <c r="V248" s="216"/>
      <c r="W248" s="216"/>
      <c r="X248" s="216"/>
      <c r="Y248" s="216"/>
      <c r="Z248" s="216"/>
      <c r="AA248" s="216"/>
      <c r="AB248" s="216"/>
      <c r="AC248" s="216"/>
      <c r="AD248" s="216"/>
      <c r="AE248" s="216"/>
      <c r="AF248" s="216"/>
      <c r="AG248" s="216"/>
      <c r="AH248" s="216"/>
      <c r="AI248" s="216"/>
      <c r="AJ248" s="216"/>
      <c r="AK248" s="216"/>
    </row>
    <row r="249" spans="4:37">
      <c r="D249" s="216"/>
      <c r="E249" s="216"/>
      <c r="F249" s="216"/>
      <c r="G249" s="216"/>
      <c r="H249" s="216"/>
      <c r="I249" s="216"/>
      <c r="J249" s="216"/>
      <c r="K249" s="216"/>
      <c r="L249" s="216"/>
      <c r="M249" s="216"/>
      <c r="N249" s="216"/>
      <c r="O249" s="216"/>
      <c r="P249" s="216"/>
      <c r="Q249" s="216"/>
      <c r="R249" s="216"/>
      <c r="S249" s="216"/>
      <c r="T249" s="216"/>
      <c r="U249" s="216"/>
      <c r="V249" s="216"/>
      <c r="W249" s="216"/>
      <c r="X249" s="216"/>
      <c r="Y249" s="216"/>
      <c r="Z249" s="216"/>
      <c r="AA249" s="216"/>
      <c r="AB249" s="216"/>
      <c r="AC249" s="216"/>
      <c r="AD249" s="216"/>
      <c r="AE249" s="216"/>
      <c r="AF249" s="216"/>
      <c r="AG249" s="216"/>
      <c r="AH249" s="216"/>
      <c r="AI249" s="216"/>
      <c r="AJ249" s="216"/>
      <c r="AK249" s="216"/>
    </row>
    <row r="250" spans="4:37">
      <c r="D250" s="216"/>
      <c r="E250" s="216"/>
      <c r="F250" s="216"/>
      <c r="G250" s="216"/>
      <c r="H250" s="216"/>
      <c r="I250" s="216"/>
      <c r="J250" s="216"/>
      <c r="K250" s="216"/>
      <c r="L250" s="216"/>
      <c r="M250" s="216"/>
      <c r="N250" s="216"/>
      <c r="O250" s="216"/>
      <c r="P250" s="216"/>
      <c r="Q250" s="216"/>
      <c r="R250" s="216"/>
      <c r="S250" s="216"/>
      <c r="T250" s="216"/>
      <c r="U250" s="216"/>
      <c r="V250" s="216"/>
      <c r="W250" s="216"/>
      <c r="X250" s="216"/>
      <c r="Y250" s="216"/>
      <c r="Z250" s="216"/>
      <c r="AA250" s="216"/>
      <c r="AB250" s="216"/>
      <c r="AC250" s="216"/>
      <c r="AD250" s="216"/>
      <c r="AE250" s="216"/>
      <c r="AF250" s="216"/>
      <c r="AG250" s="216"/>
      <c r="AH250" s="216"/>
      <c r="AI250" s="216"/>
      <c r="AJ250" s="216"/>
      <c r="AK250" s="216"/>
    </row>
    <row r="251" spans="4:37">
      <c r="D251" s="216"/>
      <c r="E251" s="216"/>
      <c r="F251" s="216"/>
      <c r="G251" s="216"/>
      <c r="H251" s="216"/>
      <c r="I251" s="216"/>
      <c r="J251" s="216"/>
      <c r="K251" s="216"/>
      <c r="L251" s="216"/>
      <c r="M251" s="216"/>
      <c r="N251" s="216"/>
      <c r="O251" s="216"/>
      <c r="P251" s="216"/>
      <c r="Q251" s="216"/>
      <c r="R251" s="216"/>
      <c r="S251" s="216"/>
      <c r="T251" s="216"/>
      <c r="U251" s="216"/>
      <c r="V251" s="216"/>
      <c r="W251" s="216"/>
      <c r="X251" s="216"/>
      <c r="Y251" s="216"/>
      <c r="Z251" s="216"/>
      <c r="AA251" s="216"/>
      <c r="AB251" s="216"/>
      <c r="AC251" s="216"/>
      <c r="AD251" s="216"/>
      <c r="AE251" s="216"/>
      <c r="AF251" s="216"/>
      <c r="AG251" s="216"/>
      <c r="AH251" s="216"/>
      <c r="AI251" s="216"/>
      <c r="AJ251" s="216"/>
      <c r="AK251" s="216"/>
    </row>
    <row r="252" spans="4:37">
      <c r="D252" s="216"/>
      <c r="E252" s="216"/>
      <c r="F252" s="216"/>
      <c r="G252" s="216"/>
      <c r="H252" s="216"/>
      <c r="I252" s="216"/>
      <c r="J252" s="216"/>
      <c r="K252" s="216"/>
      <c r="L252" s="216"/>
      <c r="M252" s="216"/>
      <c r="N252" s="216"/>
      <c r="O252" s="216"/>
      <c r="P252" s="216"/>
      <c r="Q252" s="216"/>
      <c r="R252" s="216"/>
      <c r="S252" s="216"/>
      <c r="T252" s="216"/>
      <c r="U252" s="216"/>
      <c r="V252" s="216"/>
      <c r="W252" s="216"/>
      <c r="X252" s="216"/>
      <c r="Y252" s="216"/>
      <c r="Z252" s="216"/>
      <c r="AA252" s="216"/>
      <c r="AB252" s="216"/>
      <c r="AC252" s="216"/>
      <c r="AD252" s="216"/>
      <c r="AE252" s="216"/>
      <c r="AF252" s="216"/>
      <c r="AG252" s="216"/>
      <c r="AH252" s="216"/>
      <c r="AI252" s="216"/>
      <c r="AJ252" s="216"/>
      <c r="AK252" s="216"/>
    </row>
    <row r="253" spans="4:37">
      <c r="D253" s="216"/>
      <c r="E253" s="216"/>
      <c r="F253" s="216"/>
      <c r="G253" s="216"/>
      <c r="H253" s="216"/>
      <c r="I253" s="216"/>
      <c r="J253" s="216"/>
      <c r="K253" s="216"/>
      <c r="L253" s="216"/>
      <c r="M253" s="216"/>
      <c r="N253" s="216"/>
      <c r="O253" s="216"/>
      <c r="P253" s="216"/>
      <c r="Q253" s="216"/>
      <c r="R253" s="216"/>
      <c r="S253" s="216"/>
      <c r="T253" s="216"/>
      <c r="U253" s="216"/>
      <c r="V253" s="216"/>
      <c r="W253" s="216"/>
      <c r="X253" s="216"/>
      <c r="Y253" s="216"/>
      <c r="Z253" s="216"/>
      <c r="AA253" s="216"/>
      <c r="AB253" s="216"/>
      <c r="AC253" s="216"/>
      <c r="AD253" s="216"/>
      <c r="AE253" s="216"/>
      <c r="AF253" s="216"/>
      <c r="AG253" s="216"/>
      <c r="AH253" s="216"/>
      <c r="AI253" s="216"/>
      <c r="AJ253" s="216"/>
      <c r="AK253" s="216"/>
    </row>
    <row r="254" spans="4:37">
      <c r="D254" s="216"/>
      <c r="E254" s="216"/>
      <c r="F254" s="216"/>
      <c r="G254" s="216"/>
      <c r="H254" s="216"/>
      <c r="I254" s="216"/>
      <c r="J254" s="216"/>
      <c r="K254" s="216"/>
      <c r="L254" s="216"/>
      <c r="M254" s="216"/>
      <c r="N254" s="216"/>
      <c r="O254" s="216"/>
      <c r="P254" s="216"/>
      <c r="Q254" s="216"/>
      <c r="R254" s="216"/>
      <c r="S254" s="216"/>
      <c r="T254" s="216"/>
      <c r="U254" s="216"/>
      <c r="V254" s="216"/>
      <c r="W254" s="216"/>
      <c r="X254" s="216"/>
      <c r="Y254" s="216"/>
      <c r="Z254" s="216"/>
      <c r="AA254" s="216"/>
      <c r="AB254" s="216"/>
      <c r="AC254" s="216"/>
      <c r="AD254" s="216"/>
      <c r="AE254" s="216"/>
      <c r="AF254" s="216"/>
      <c r="AG254" s="216"/>
      <c r="AH254" s="216"/>
      <c r="AI254" s="216"/>
      <c r="AJ254" s="216"/>
      <c r="AK254" s="216"/>
    </row>
    <row r="255" spans="4:37">
      <c r="D255" s="216"/>
      <c r="E255" s="216"/>
      <c r="F255" s="216"/>
      <c r="G255" s="216"/>
      <c r="H255" s="216"/>
      <c r="I255" s="216"/>
      <c r="J255" s="216"/>
      <c r="K255" s="216"/>
      <c r="L255" s="216"/>
      <c r="M255" s="216"/>
      <c r="N255" s="216"/>
      <c r="O255" s="216"/>
      <c r="P255" s="216"/>
      <c r="Q255" s="216"/>
      <c r="R255" s="216"/>
      <c r="S255" s="216"/>
      <c r="T255" s="216"/>
      <c r="U255" s="216"/>
      <c r="V255" s="216"/>
      <c r="W255" s="216"/>
      <c r="X255" s="216"/>
      <c r="Y255" s="216"/>
      <c r="Z255" s="216"/>
      <c r="AA255" s="216"/>
      <c r="AB255" s="216"/>
      <c r="AC255" s="216"/>
      <c r="AD255" s="216"/>
      <c r="AE255" s="216"/>
      <c r="AF255" s="216"/>
      <c r="AG255" s="216"/>
      <c r="AH255" s="216"/>
      <c r="AI255" s="216"/>
      <c r="AJ255" s="216"/>
      <c r="AK255" s="216"/>
    </row>
    <row r="256" spans="4:37">
      <c r="D256" s="216"/>
      <c r="E256" s="216"/>
      <c r="F256" s="216"/>
      <c r="G256" s="216"/>
      <c r="H256" s="216"/>
      <c r="I256" s="216"/>
      <c r="J256" s="216"/>
      <c r="K256" s="216"/>
      <c r="L256" s="216"/>
      <c r="M256" s="216"/>
      <c r="N256" s="216"/>
      <c r="O256" s="216"/>
      <c r="P256" s="216"/>
      <c r="Q256" s="216"/>
      <c r="R256" s="216"/>
      <c r="S256" s="216"/>
      <c r="T256" s="216"/>
      <c r="U256" s="216"/>
      <c r="V256" s="216"/>
      <c r="W256" s="216"/>
      <c r="X256" s="216"/>
      <c r="Y256" s="216"/>
      <c r="Z256" s="216"/>
      <c r="AA256" s="216"/>
      <c r="AB256" s="216"/>
      <c r="AC256" s="216"/>
      <c r="AD256" s="216"/>
      <c r="AE256" s="216"/>
      <c r="AF256" s="216"/>
      <c r="AG256" s="216"/>
      <c r="AH256" s="216"/>
      <c r="AI256" s="216"/>
      <c r="AJ256" s="216"/>
      <c r="AK256" s="216"/>
    </row>
    <row r="257" spans="4:37">
      <c r="D257" s="216"/>
      <c r="E257" s="216"/>
      <c r="F257" s="216"/>
      <c r="G257" s="216"/>
      <c r="H257" s="216"/>
      <c r="I257" s="216"/>
      <c r="J257" s="216"/>
      <c r="K257" s="216"/>
      <c r="L257" s="216"/>
      <c r="M257" s="216"/>
      <c r="N257" s="216"/>
      <c r="O257" s="216"/>
      <c r="P257" s="216"/>
      <c r="Q257" s="216"/>
      <c r="R257" s="216"/>
      <c r="S257" s="216"/>
      <c r="T257" s="216"/>
      <c r="U257" s="216"/>
      <c r="V257" s="216"/>
      <c r="W257" s="216"/>
      <c r="X257" s="216"/>
      <c r="Y257" s="216"/>
      <c r="Z257" s="216"/>
      <c r="AA257" s="216"/>
      <c r="AB257" s="216"/>
      <c r="AC257" s="216"/>
      <c r="AD257" s="216"/>
      <c r="AE257" s="216"/>
      <c r="AF257" s="216"/>
      <c r="AG257" s="216"/>
      <c r="AH257" s="216"/>
      <c r="AI257" s="216"/>
      <c r="AJ257" s="216"/>
      <c r="AK257" s="216"/>
    </row>
    <row r="258" spans="4:37">
      <c r="D258" s="216"/>
      <c r="E258" s="216"/>
      <c r="F258" s="216"/>
      <c r="G258" s="216"/>
      <c r="H258" s="216"/>
      <c r="I258" s="216"/>
      <c r="J258" s="216"/>
      <c r="K258" s="216"/>
      <c r="L258" s="216"/>
      <c r="M258" s="216"/>
      <c r="N258" s="216"/>
      <c r="O258" s="216"/>
      <c r="P258" s="216"/>
      <c r="Q258" s="216"/>
      <c r="R258" s="216"/>
      <c r="S258" s="216"/>
      <c r="T258" s="216"/>
      <c r="U258" s="216"/>
      <c r="V258" s="216"/>
      <c r="W258" s="216"/>
      <c r="X258" s="216"/>
      <c r="Y258" s="216"/>
      <c r="Z258" s="216"/>
      <c r="AA258" s="216"/>
      <c r="AB258" s="216"/>
      <c r="AC258" s="216"/>
      <c r="AD258" s="216"/>
      <c r="AE258" s="216"/>
      <c r="AF258" s="216"/>
      <c r="AG258" s="216"/>
      <c r="AH258" s="216"/>
      <c r="AI258" s="216"/>
      <c r="AJ258" s="216"/>
      <c r="AK258" s="216"/>
    </row>
    <row r="259" spans="4:37">
      <c r="D259" s="216"/>
      <c r="E259" s="216"/>
      <c r="F259" s="216"/>
      <c r="G259" s="216"/>
      <c r="H259" s="216"/>
      <c r="I259" s="216"/>
      <c r="J259" s="216"/>
      <c r="K259" s="216"/>
      <c r="L259" s="216"/>
      <c r="M259" s="216"/>
      <c r="N259" s="216"/>
      <c r="O259" s="216"/>
      <c r="P259" s="216"/>
      <c r="Q259" s="216"/>
      <c r="R259" s="216"/>
      <c r="S259" s="216"/>
      <c r="T259" s="216"/>
      <c r="U259" s="216"/>
      <c r="V259" s="216"/>
      <c r="W259" s="216"/>
      <c r="X259" s="216"/>
      <c r="Y259" s="216"/>
      <c r="Z259" s="216"/>
      <c r="AA259" s="216"/>
      <c r="AB259" s="216"/>
      <c r="AC259" s="216"/>
      <c r="AD259" s="216"/>
      <c r="AE259" s="216"/>
      <c r="AF259" s="216"/>
      <c r="AG259" s="216"/>
      <c r="AH259" s="216"/>
      <c r="AI259" s="216"/>
      <c r="AJ259" s="216"/>
      <c r="AK259" s="216"/>
    </row>
    <row r="260" spans="4:37">
      <c r="D260" s="216"/>
      <c r="E260" s="216"/>
      <c r="F260" s="216"/>
      <c r="G260" s="216"/>
      <c r="H260" s="216"/>
      <c r="I260" s="216"/>
      <c r="J260" s="216"/>
      <c r="K260" s="216"/>
      <c r="L260" s="216"/>
      <c r="M260" s="216"/>
      <c r="N260" s="216"/>
      <c r="O260" s="216"/>
      <c r="P260" s="216"/>
      <c r="Q260" s="216"/>
      <c r="R260" s="216"/>
      <c r="S260" s="216"/>
      <c r="T260" s="216"/>
      <c r="U260" s="216"/>
      <c r="V260" s="216"/>
      <c r="W260" s="216"/>
      <c r="X260" s="216"/>
      <c r="Y260" s="216"/>
      <c r="Z260" s="216"/>
      <c r="AA260" s="216"/>
      <c r="AB260" s="216"/>
      <c r="AC260" s="216"/>
      <c r="AD260" s="216"/>
      <c r="AE260" s="216"/>
      <c r="AF260" s="216"/>
      <c r="AG260" s="216"/>
      <c r="AH260" s="216"/>
      <c r="AI260" s="216"/>
      <c r="AJ260" s="216"/>
      <c r="AK260" s="216"/>
    </row>
    <row r="261" spans="4:37">
      <c r="D261" s="216"/>
      <c r="E261" s="216"/>
      <c r="F261" s="216"/>
      <c r="G261" s="216"/>
      <c r="H261" s="216"/>
      <c r="I261" s="216"/>
      <c r="J261" s="216"/>
      <c r="K261" s="216"/>
      <c r="L261" s="216"/>
      <c r="M261" s="216"/>
      <c r="N261" s="216"/>
      <c r="O261" s="216"/>
      <c r="P261" s="216"/>
      <c r="Q261" s="216"/>
      <c r="R261" s="216"/>
      <c r="S261" s="216"/>
      <c r="T261" s="216"/>
      <c r="U261" s="216"/>
      <c r="V261" s="216"/>
      <c r="W261" s="216"/>
      <c r="X261" s="216"/>
      <c r="Y261" s="216"/>
      <c r="Z261" s="216"/>
      <c r="AA261" s="216"/>
      <c r="AB261" s="216"/>
      <c r="AC261" s="216"/>
      <c r="AD261" s="216"/>
      <c r="AE261" s="216"/>
      <c r="AF261" s="216"/>
      <c r="AG261" s="216"/>
      <c r="AH261" s="216"/>
      <c r="AI261" s="216"/>
      <c r="AJ261" s="216"/>
      <c r="AK261" s="216"/>
    </row>
    <row r="262" spans="4:37">
      <c r="D262" s="216"/>
      <c r="E262" s="216"/>
      <c r="F262" s="216"/>
      <c r="G262" s="216"/>
      <c r="H262" s="216"/>
      <c r="I262" s="216"/>
      <c r="J262" s="216"/>
      <c r="K262" s="216"/>
      <c r="L262" s="216"/>
      <c r="M262" s="216"/>
      <c r="N262" s="216"/>
      <c r="O262" s="216"/>
      <c r="P262" s="216"/>
      <c r="Q262" s="216"/>
      <c r="R262" s="216"/>
      <c r="S262" s="216"/>
      <c r="T262" s="216"/>
      <c r="U262" s="216"/>
      <c r="V262" s="216"/>
      <c r="W262" s="216"/>
      <c r="X262" s="216"/>
      <c r="Y262" s="216"/>
      <c r="Z262" s="216"/>
      <c r="AA262" s="216"/>
      <c r="AB262" s="216"/>
      <c r="AC262" s="216"/>
      <c r="AD262" s="216"/>
      <c r="AE262" s="216"/>
      <c r="AF262" s="216"/>
      <c r="AG262" s="216"/>
      <c r="AH262" s="216"/>
      <c r="AI262" s="216"/>
      <c r="AJ262" s="216"/>
      <c r="AK262" s="216"/>
    </row>
    <row r="263" spans="4:37">
      <c r="D263" s="216"/>
      <c r="E263" s="216"/>
      <c r="F263" s="216"/>
      <c r="G263" s="216"/>
      <c r="H263" s="216"/>
      <c r="I263" s="216"/>
      <c r="J263" s="216"/>
      <c r="K263" s="216"/>
      <c r="L263" s="216"/>
      <c r="M263" s="216"/>
      <c r="N263" s="216"/>
      <c r="O263" s="216"/>
      <c r="P263" s="216"/>
      <c r="Q263" s="216"/>
      <c r="R263" s="216"/>
      <c r="S263" s="216"/>
      <c r="T263" s="216"/>
      <c r="U263" s="216"/>
      <c r="V263" s="216"/>
      <c r="W263" s="216"/>
      <c r="X263" s="216"/>
      <c r="Y263" s="216"/>
      <c r="Z263" s="216"/>
      <c r="AA263" s="216"/>
      <c r="AB263" s="216"/>
      <c r="AC263" s="216"/>
      <c r="AD263" s="216"/>
      <c r="AE263" s="216"/>
      <c r="AF263" s="216"/>
      <c r="AG263" s="216"/>
      <c r="AH263" s="216"/>
      <c r="AI263" s="216"/>
      <c r="AJ263" s="216"/>
      <c r="AK263" s="216"/>
    </row>
    <row r="264" spans="4:37">
      <c r="D264" s="216"/>
      <c r="E264" s="216"/>
      <c r="F264" s="216"/>
      <c r="G264" s="216"/>
      <c r="H264" s="216"/>
      <c r="I264" s="216"/>
      <c r="J264" s="216"/>
      <c r="K264" s="216"/>
      <c r="L264" s="216"/>
      <c r="M264" s="216"/>
      <c r="N264" s="216"/>
      <c r="O264" s="216"/>
      <c r="P264" s="216"/>
      <c r="Q264" s="216"/>
      <c r="R264" s="216"/>
      <c r="S264" s="216"/>
      <c r="T264" s="216"/>
      <c r="U264" s="216"/>
      <c r="V264" s="216"/>
      <c r="W264" s="216"/>
      <c r="X264" s="216"/>
      <c r="Y264" s="216"/>
      <c r="Z264" s="216"/>
      <c r="AA264" s="216"/>
      <c r="AB264" s="216"/>
      <c r="AC264" s="216"/>
      <c r="AD264" s="216"/>
      <c r="AE264" s="216"/>
      <c r="AF264" s="216"/>
      <c r="AG264" s="216"/>
      <c r="AH264" s="216"/>
      <c r="AI264" s="216"/>
      <c r="AJ264" s="216"/>
      <c r="AK264" s="216"/>
    </row>
    <row r="265" spans="4:37">
      <c r="D265" s="216"/>
      <c r="E265" s="216"/>
      <c r="F265" s="216"/>
      <c r="G265" s="216"/>
      <c r="H265" s="216"/>
      <c r="I265" s="216"/>
      <c r="J265" s="216"/>
      <c r="K265" s="216"/>
      <c r="L265" s="216"/>
      <c r="M265" s="216"/>
      <c r="N265" s="216"/>
      <c r="O265" s="216"/>
      <c r="P265" s="216"/>
      <c r="Q265" s="216"/>
      <c r="R265" s="216"/>
      <c r="S265" s="216"/>
      <c r="T265" s="216"/>
      <c r="U265" s="216"/>
      <c r="V265" s="216"/>
      <c r="W265" s="216"/>
      <c r="X265" s="216"/>
      <c r="Y265" s="216"/>
      <c r="Z265" s="216"/>
      <c r="AA265" s="216"/>
      <c r="AB265" s="216"/>
      <c r="AC265" s="216"/>
      <c r="AD265" s="216"/>
      <c r="AE265" s="216"/>
      <c r="AF265" s="216"/>
      <c r="AG265" s="216"/>
      <c r="AH265" s="216"/>
      <c r="AI265" s="216"/>
      <c r="AJ265" s="216"/>
      <c r="AK265" s="216"/>
    </row>
    <row r="266" spans="4:37">
      <c r="D266" s="216"/>
      <c r="E266" s="216"/>
      <c r="F266" s="216"/>
      <c r="G266" s="216"/>
      <c r="H266" s="216"/>
      <c r="I266" s="216"/>
      <c r="J266" s="216"/>
      <c r="K266" s="216"/>
      <c r="L266" s="216"/>
      <c r="M266" s="216"/>
      <c r="N266" s="216"/>
      <c r="O266" s="216"/>
      <c r="P266" s="216"/>
      <c r="Q266" s="216"/>
      <c r="R266" s="216"/>
      <c r="S266" s="216"/>
      <c r="T266" s="216"/>
      <c r="U266" s="216"/>
      <c r="V266" s="216"/>
      <c r="W266" s="216"/>
      <c r="X266" s="216"/>
      <c r="Y266" s="216"/>
      <c r="Z266" s="216"/>
      <c r="AA266" s="216"/>
      <c r="AB266" s="216"/>
      <c r="AC266" s="216"/>
      <c r="AD266" s="216"/>
      <c r="AE266" s="216"/>
      <c r="AF266" s="216"/>
      <c r="AG266" s="216"/>
      <c r="AH266" s="216"/>
      <c r="AI266" s="216"/>
      <c r="AJ266" s="216"/>
      <c r="AK266" s="216"/>
    </row>
    <row r="267" spans="4:37">
      <c r="D267" s="216"/>
      <c r="E267" s="216"/>
      <c r="F267" s="216"/>
      <c r="G267" s="216"/>
      <c r="H267" s="216"/>
      <c r="I267" s="216"/>
      <c r="J267" s="216"/>
      <c r="K267" s="216"/>
      <c r="L267" s="216"/>
      <c r="M267" s="216"/>
      <c r="N267" s="216"/>
      <c r="O267" s="216"/>
      <c r="P267" s="216"/>
      <c r="Q267" s="216"/>
      <c r="R267" s="216"/>
      <c r="S267" s="216"/>
      <c r="T267" s="216"/>
      <c r="U267" s="216"/>
      <c r="V267" s="216"/>
      <c r="W267" s="216"/>
      <c r="X267" s="216"/>
      <c r="Y267" s="216"/>
      <c r="Z267" s="216"/>
      <c r="AA267" s="216"/>
      <c r="AB267" s="216"/>
      <c r="AC267" s="216"/>
      <c r="AD267" s="216"/>
      <c r="AE267" s="216"/>
      <c r="AF267" s="216"/>
      <c r="AG267" s="216"/>
      <c r="AH267" s="216"/>
      <c r="AI267" s="216"/>
      <c r="AJ267" s="216"/>
      <c r="AK267" s="216"/>
    </row>
    <row r="268" spans="4:37">
      <c r="D268" s="216"/>
      <c r="E268" s="216"/>
      <c r="F268" s="216"/>
      <c r="G268" s="216"/>
      <c r="H268" s="216"/>
      <c r="I268" s="216"/>
      <c r="J268" s="216"/>
      <c r="K268" s="216"/>
      <c r="L268" s="216"/>
      <c r="M268" s="216"/>
      <c r="N268" s="216"/>
      <c r="O268" s="216"/>
      <c r="P268" s="216"/>
      <c r="Q268" s="216"/>
      <c r="R268" s="216"/>
      <c r="S268" s="216"/>
      <c r="T268" s="216"/>
      <c r="U268" s="216"/>
      <c r="V268" s="216"/>
      <c r="W268" s="216"/>
      <c r="X268" s="216"/>
      <c r="Y268" s="216"/>
      <c r="Z268" s="216"/>
      <c r="AA268" s="216"/>
      <c r="AB268" s="216"/>
      <c r="AC268" s="216"/>
      <c r="AD268" s="216"/>
      <c r="AE268" s="216"/>
      <c r="AF268" s="216"/>
      <c r="AG268" s="216"/>
      <c r="AH268" s="216"/>
      <c r="AI268" s="216"/>
      <c r="AJ268" s="216"/>
      <c r="AK268" s="216"/>
    </row>
    <row r="269" spans="4:37">
      <c r="D269" s="216"/>
      <c r="E269" s="216"/>
      <c r="F269" s="216"/>
      <c r="G269" s="216"/>
      <c r="H269" s="216"/>
      <c r="I269" s="216"/>
      <c r="J269" s="216"/>
      <c r="K269" s="216"/>
      <c r="L269" s="216"/>
      <c r="M269" s="216"/>
      <c r="N269" s="216"/>
      <c r="O269" s="216"/>
      <c r="P269" s="216"/>
      <c r="Q269" s="216"/>
      <c r="R269" s="216"/>
      <c r="S269" s="216"/>
      <c r="T269" s="216"/>
      <c r="U269" s="216"/>
      <c r="V269" s="216"/>
      <c r="W269" s="216"/>
      <c r="X269" s="216"/>
      <c r="Y269" s="216"/>
      <c r="Z269" s="216"/>
      <c r="AA269" s="216"/>
      <c r="AB269" s="216"/>
      <c r="AC269" s="216"/>
      <c r="AD269" s="216"/>
      <c r="AE269" s="216"/>
      <c r="AF269" s="216"/>
      <c r="AG269" s="216"/>
      <c r="AH269" s="216"/>
      <c r="AI269" s="216"/>
      <c r="AJ269" s="216"/>
      <c r="AK269" s="216"/>
    </row>
    <row r="270" spans="4:37">
      <c r="D270" s="216"/>
      <c r="E270" s="216"/>
      <c r="F270" s="216"/>
      <c r="G270" s="216"/>
      <c r="H270" s="216"/>
      <c r="I270" s="216"/>
      <c r="J270" s="216"/>
      <c r="K270" s="216"/>
      <c r="L270" s="216"/>
      <c r="M270" s="216"/>
      <c r="N270" s="216"/>
      <c r="O270" s="216"/>
      <c r="P270" s="216"/>
      <c r="Q270" s="216"/>
      <c r="R270" s="216"/>
      <c r="S270" s="216"/>
      <c r="T270" s="216"/>
      <c r="U270" s="216"/>
      <c r="V270" s="216"/>
      <c r="W270" s="216"/>
      <c r="X270" s="216"/>
      <c r="Y270" s="216"/>
      <c r="Z270" s="216"/>
      <c r="AA270" s="216"/>
      <c r="AB270" s="216"/>
      <c r="AC270" s="216"/>
      <c r="AD270" s="216"/>
      <c r="AE270" s="216"/>
      <c r="AF270" s="216"/>
      <c r="AG270" s="216"/>
      <c r="AH270" s="216"/>
      <c r="AI270" s="216"/>
      <c r="AJ270" s="216"/>
      <c r="AK270" s="216"/>
    </row>
    <row r="271" spans="4:37">
      <c r="D271" s="216"/>
      <c r="E271" s="216"/>
      <c r="F271" s="216"/>
      <c r="G271" s="216"/>
      <c r="H271" s="216"/>
      <c r="I271" s="216"/>
      <c r="J271" s="216"/>
      <c r="K271" s="216"/>
      <c r="L271" s="216"/>
      <c r="M271" s="216"/>
      <c r="N271" s="216"/>
      <c r="O271" s="216"/>
      <c r="P271" s="216"/>
      <c r="Q271" s="216"/>
      <c r="R271" s="216"/>
      <c r="S271" s="216"/>
      <c r="T271" s="216"/>
      <c r="U271" s="216"/>
      <c r="V271" s="216"/>
      <c r="W271" s="216"/>
      <c r="X271" s="216"/>
      <c r="Y271" s="216"/>
      <c r="Z271" s="216"/>
      <c r="AA271" s="216"/>
      <c r="AB271" s="216"/>
      <c r="AC271" s="216"/>
      <c r="AD271" s="216"/>
      <c r="AE271" s="216"/>
      <c r="AF271" s="216"/>
      <c r="AG271" s="216"/>
      <c r="AH271" s="216"/>
      <c r="AI271" s="216"/>
      <c r="AJ271" s="216"/>
      <c r="AK271" s="216"/>
    </row>
    <row r="272" spans="4:37">
      <c r="D272" s="216"/>
      <c r="E272" s="216"/>
      <c r="F272" s="216"/>
      <c r="G272" s="216"/>
      <c r="H272" s="216"/>
      <c r="I272" s="216"/>
      <c r="J272" s="216"/>
      <c r="K272" s="216"/>
      <c r="L272" s="216"/>
      <c r="M272" s="216"/>
      <c r="N272" s="216"/>
      <c r="O272" s="216"/>
      <c r="P272" s="21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6"/>
      <c r="AD272" s="216"/>
      <c r="AE272" s="216"/>
      <c r="AF272" s="216"/>
      <c r="AG272" s="216"/>
      <c r="AH272" s="216"/>
      <c r="AI272" s="216"/>
      <c r="AJ272" s="216"/>
      <c r="AK272" s="216"/>
    </row>
    <row r="273" spans="4:37">
      <c r="D273" s="216"/>
      <c r="E273" s="216"/>
      <c r="F273" s="216"/>
      <c r="G273" s="216"/>
      <c r="H273" s="216"/>
      <c r="I273" s="216"/>
      <c r="J273" s="216"/>
      <c r="K273" s="216"/>
      <c r="L273" s="216"/>
      <c r="M273" s="216"/>
      <c r="N273" s="216"/>
      <c r="O273" s="216"/>
      <c r="P273" s="21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6"/>
      <c r="AD273" s="216"/>
      <c r="AE273" s="216"/>
      <c r="AF273" s="216"/>
      <c r="AG273" s="216"/>
      <c r="AH273" s="216"/>
      <c r="AI273" s="216"/>
      <c r="AJ273" s="216"/>
      <c r="AK273" s="216"/>
    </row>
    <row r="274" spans="4:37">
      <c r="D274" s="216"/>
      <c r="E274" s="216"/>
      <c r="F274" s="216"/>
      <c r="G274" s="216"/>
      <c r="H274" s="216"/>
      <c r="I274" s="216"/>
      <c r="J274" s="216"/>
      <c r="K274" s="216"/>
      <c r="L274" s="216"/>
      <c r="M274" s="216"/>
      <c r="N274" s="216"/>
      <c r="O274" s="216"/>
      <c r="P274" s="21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6"/>
      <c r="AD274" s="216"/>
      <c r="AE274" s="216"/>
      <c r="AF274" s="216"/>
      <c r="AG274" s="216"/>
      <c r="AH274" s="216"/>
      <c r="AI274" s="216"/>
      <c r="AJ274" s="216"/>
      <c r="AK274" s="216"/>
    </row>
    <row r="275" spans="4:37">
      <c r="D275" s="216"/>
      <c r="E275" s="216"/>
      <c r="F275" s="216"/>
      <c r="G275" s="216"/>
      <c r="H275" s="216"/>
      <c r="I275" s="216"/>
      <c r="J275" s="216"/>
      <c r="K275" s="216"/>
      <c r="L275" s="216"/>
      <c r="M275" s="216"/>
      <c r="N275" s="216"/>
      <c r="O275" s="216"/>
      <c r="P275" s="21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6"/>
      <c r="AD275" s="216"/>
      <c r="AE275" s="216"/>
      <c r="AF275" s="216"/>
      <c r="AG275" s="216"/>
      <c r="AH275" s="216"/>
      <c r="AI275" s="216"/>
      <c r="AJ275" s="216"/>
      <c r="AK275" s="216"/>
    </row>
    <row r="276" spans="4:37">
      <c r="D276" s="216"/>
      <c r="E276" s="216"/>
      <c r="F276" s="216"/>
      <c r="G276" s="216"/>
      <c r="H276" s="216"/>
      <c r="I276" s="216"/>
      <c r="J276" s="216"/>
      <c r="K276" s="216"/>
      <c r="L276" s="216"/>
      <c r="M276" s="216"/>
      <c r="N276" s="216"/>
      <c r="O276" s="216"/>
      <c r="P276" s="21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6"/>
      <c r="AD276" s="216"/>
      <c r="AE276" s="216"/>
      <c r="AF276" s="216"/>
      <c r="AG276" s="216"/>
      <c r="AH276" s="216"/>
      <c r="AI276" s="216"/>
      <c r="AJ276" s="216"/>
      <c r="AK276" s="216"/>
    </row>
    <row r="277" spans="4:37">
      <c r="D277" s="216"/>
      <c r="E277" s="216"/>
      <c r="F277" s="216"/>
      <c r="G277" s="216"/>
      <c r="H277" s="216"/>
      <c r="I277" s="216"/>
      <c r="J277" s="216"/>
      <c r="K277" s="216"/>
      <c r="L277" s="216"/>
      <c r="M277" s="216"/>
      <c r="N277" s="216"/>
      <c r="O277" s="216"/>
      <c r="P277" s="21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6"/>
      <c r="AD277" s="216"/>
      <c r="AE277" s="216"/>
      <c r="AF277" s="216"/>
      <c r="AG277" s="216"/>
      <c r="AH277" s="216"/>
      <c r="AI277" s="216"/>
      <c r="AJ277" s="216"/>
      <c r="AK277" s="216"/>
    </row>
    <row r="278" spans="4:37">
      <c r="D278" s="216"/>
      <c r="E278" s="216"/>
      <c r="F278" s="216"/>
      <c r="G278" s="216"/>
      <c r="H278" s="216"/>
      <c r="I278" s="216"/>
      <c r="J278" s="216"/>
      <c r="K278" s="216"/>
      <c r="L278" s="216"/>
      <c r="M278" s="216"/>
      <c r="N278" s="216"/>
      <c r="O278" s="216"/>
      <c r="P278" s="21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6"/>
      <c r="AD278" s="216"/>
      <c r="AE278" s="216"/>
      <c r="AF278" s="216"/>
      <c r="AG278" s="216"/>
      <c r="AH278" s="216"/>
      <c r="AI278" s="216"/>
      <c r="AJ278" s="216"/>
      <c r="AK278" s="216"/>
    </row>
    <row r="279" spans="4:37">
      <c r="D279" s="216"/>
      <c r="E279" s="216"/>
      <c r="F279" s="216"/>
      <c r="G279" s="216"/>
      <c r="H279" s="216"/>
      <c r="I279" s="216"/>
      <c r="J279" s="216"/>
      <c r="K279" s="216"/>
      <c r="L279" s="216"/>
      <c r="M279" s="216"/>
      <c r="N279" s="216"/>
      <c r="O279" s="216"/>
      <c r="P279" s="216"/>
      <c r="Q279" s="216"/>
      <c r="R279" s="216"/>
      <c r="S279" s="216"/>
      <c r="T279" s="216"/>
      <c r="U279" s="216"/>
      <c r="V279" s="216"/>
      <c r="W279" s="216"/>
      <c r="X279" s="216"/>
      <c r="Y279" s="216"/>
      <c r="Z279" s="216"/>
      <c r="AA279" s="216"/>
      <c r="AB279" s="216"/>
      <c r="AC279" s="216"/>
      <c r="AD279" s="216"/>
      <c r="AE279" s="216"/>
      <c r="AF279" s="216"/>
      <c r="AG279" s="216"/>
      <c r="AH279" s="216"/>
      <c r="AI279" s="216"/>
      <c r="AJ279" s="216"/>
      <c r="AK279" s="216"/>
    </row>
    <row r="280" spans="4:37">
      <c r="D280" s="216"/>
      <c r="E280" s="216"/>
      <c r="F280" s="216"/>
      <c r="G280" s="216"/>
      <c r="H280" s="216"/>
      <c r="I280" s="216"/>
      <c r="J280" s="216"/>
      <c r="K280" s="216"/>
      <c r="L280" s="216"/>
      <c r="M280" s="216"/>
      <c r="N280" s="216"/>
      <c r="O280" s="216"/>
      <c r="P280" s="216"/>
      <c r="Q280" s="216"/>
      <c r="R280" s="216"/>
      <c r="S280" s="216"/>
      <c r="T280" s="216"/>
      <c r="U280" s="216"/>
      <c r="V280" s="216"/>
      <c r="W280" s="216"/>
      <c r="X280" s="216"/>
      <c r="Y280" s="216"/>
      <c r="Z280" s="216"/>
      <c r="AA280" s="216"/>
      <c r="AB280" s="216"/>
      <c r="AC280" s="216"/>
      <c r="AD280" s="216"/>
      <c r="AE280" s="216"/>
      <c r="AF280" s="216"/>
      <c r="AG280" s="216"/>
      <c r="AH280" s="216"/>
      <c r="AI280" s="216"/>
      <c r="AJ280" s="216"/>
      <c r="AK280" s="216"/>
    </row>
    <row r="281" spans="4:37">
      <c r="D281" s="216"/>
      <c r="E281" s="216"/>
      <c r="F281" s="216"/>
      <c r="G281" s="216"/>
      <c r="H281" s="216"/>
      <c r="I281" s="216"/>
      <c r="J281" s="216"/>
      <c r="K281" s="216"/>
      <c r="L281" s="216"/>
      <c r="M281" s="216"/>
      <c r="N281" s="216"/>
      <c r="O281" s="216"/>
      <c r="P281" s="216"/>
      <c r="Q281" s="216"/>
      <c r="R281" s="216"/>
      <c r="S281" s="216"/>
      <c r="T281" s="216"/>
      <c r="U281" s="216"/>
      <c r="V281" s="216"/>
      <c r="W281" s="216"/>
      <c r="X281" s="216"/>
      <c r="Y281" s="216"/>
      <c r="Z281" s="216"/>
      <c r="AA281" s="216"/>
      <c r="AB281" s="216"/>
      <c r="AC281" s="216"/>
      <c r="AD281" s="216"/>
      <c r="AE281" s="216"/>
      <c r="AF281" s="216"/>
      <c r="AG281" s="216"/>
      <c r="AH281" s="216"/>
      <c r="AI281" s="216"/>
      <c r="AJ281" s="216"/>
      <c r="AK281" s="216"/>
    </row>
    <row r="282" spans="4:37">
      <c r="D282" s="216"/>
      <c r="E282" s="216"/>
      <c r="F282" s="216"/>
      <c r="G282" s="216"/>
      <c r="H282" s="216"/>
      <c r="I282" s="216"/>
      <c r="J282" s="216"/>
      <c r="K282" s="216"/>
      <c r="L282" s="216"/>
      <c r="M282" s="216"/>
      <c r="N282" s="216"/>
      <c r="O282" s="216"/>
      <c r="P282" s="216"/>
      <c r="Q282" s="216"/>
      <c r="R282" s="216"/>
      <c r="S282" s="216"/>
      <c r="T282" s="216"/>
      <c r="U282" s="216"/>
      <c r="V282" s="216"/>
      <c r="W282" s="216"/>
      <c r="X282" s="216"/>
      <c r="Y282" s="216"/>
      <c r="Z282" s="216"/>
      <c r="AA282" s="216"/>
      <c r="AB282" s="216"/>
      <c r="AC282" s="216"/>
      <c r="AD282" s="216"/>
      <c r="AE282" s="216"/>
      <c r="AF282" s="216"/>
      <c r="AG282" s="216"/>
      <c r="AH282" s="216"/>
      <c r="AI282" s="216"/>
      <c r="AJ282" s="216"/>
      <c r="AK282" s="216"/>
    </row>
    <row r="283" spans="4:37">
      <c r="D283" s="216"/>
      <c r="E283" s="216"/>
      <c r="F283" s="216"/>
      <c r="G283" s="216"/>
      <c r="H283" s="216"/>
      <c r="I283" s="216"/>
      <c r="J283" s="216"/>
      <c r="K283" s="216"/>
      <c r="L283" s="216"/>
      <c r="M283" s="216"/>
      <c r="N283" s="216"/>
      <c r="O283" s="216"/>
      <c r="P283" s="216"/>
      <c r="Q283" s="216"/>
      <c r="R283" s="216"/>
      <c r="S283" s="216"/>
      <c r="T283" s="216"/>
      <c r="U283" s="216"/>
      <c r="V283" s="216"/>
      <c r="W283" s="216"/>
      <c r="X283" s="216"/>
      <c r="Y283" s="216"/>
      <c r="Z283" s="216"/>
      <c r="AA283" s="216"/>
      <c r="AB283" s="216"/>
      <c r="AC283" s="216"/>
      <c r="AD283" s="216"/>
      <c r="AE283" s="216"/>
      <c r="AF283" s="216"/>
      <c r="AG283" s="216"/>
      <c r="AH283" s="216"/>
      <c r="AI283" s="216"/>
      <c r="AJ283" s="216"/>
      <c r="AK283" s="216"/>
    </row>
    <row r="284" spans="4:37">
      <c r="D284" s="216"/>
      <c r="E284" s="216"/>
      <c r="F284" s="216"/>
      <c r="G284" s="216"/>
      <c r="H284" s="216"/>
      <c r="I284" s="216"/>
      <c r="J284" s="216"/>
      <c r="K284" s="216"/>
      <c r="L284" s="216"/>
      <c r="M284" s="216"/>
      <c r="N284" s="216"/>
      <c r="O284" s="216"/>
      <c r="P284" s="216"/>
      <c r="Q284" s="216"/>
      <c r="R284" s="216"/>
      <c r="S284" s="216"/>
      <c r="T284" s="216"/>
      <c r="U284" s="216"/>
      <c r="V284" s="216"/>
      <c r="W284" s="216"/>
      <c r="X284" s="216"/>
      <c r="Y284" s="216"/>
      <c r="Z284" s="216"/>
      <c r="AA284" s="216"/>
      <c r="AB284" s="216"/>
      <c r="AC284" s="216"/>
      <c r="AD284" s="216"/>
      <c r="AE284" s="216"/>
      <c r="AF284" s="216"/>
      <c r="AG284" s="216"/>
      <c r="AH284" s="216"/>
      <c r="AI284" s="216"/>
      <c r="AJ284" s="216"/>
      <c r="AK284" s="216"/>
    </row>
    <row r="285" spans="4:37"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6"/>
      <c r="AG285" s="216"/>
      <c r="AH285" s="216"/>
      <c r="AI285" s="216"/>
      <c r="AJ285" s="216"/>
      <c r="AK285" s="216"/>
    </row>
    <row r="286" spans="4:37">
      <c r="D286" s="216"/>
      <c r="E286" s="216"/>
      <c r="F286" s="216"/>
      <c r="G286" s="216"/>
      <c r="H286" s="216"/>
      <c r="I286" s="216"/>
      <c r="J286" s="216"/>
      <c r="K286" s="216"/>
      <c r="L286" s="216"/>
      <c r="M286" s="216"/>
      <c r="N286" s="216"/>
      <c r="O286" s="216"/>
      <c r="P286" s="216"/>
      <c r="Q286" s="216"/>
      <c r="R286" s="216"/>
      <c r="S286" s="216"/>
      <c r="T286" s="216"/>
      <c r="U286" s="216"/>
      <c r="V286" s="216"/>
      <c r="W286" s="216"/>
      <c r="X286" s="216"/>
      <c r="Y286" s="216"/>
      <c r="Z286" s="216"/>
      <c r="AA286" s="216"/>
      <c r="AB286" s="216"/>
      <c r="AC286" s="216"/>
      <c r="AD286" s="216"/>
      <c r="AE286" s="216"/>
      <c r="AF286" s="216"/>
      <c r="AG286" s="216"/>
      <c r="AH286" s="216"/>
      <c r="AI286" s="216"/>
      <c r="AJ286" s="216"/>
      <c r="AK286" s="216"/>
    </row>
    <row r="287" spans="4:37">
      <c r="D287" s="216"/>
      <c r="E287" s="216"/>
      <c r="F287" s="216"/>
      <c r="G287" s="216"/>
      <c r="H287" s="216"/>
      <c r="I287" s="216"/>
      <c r="J287" s="216"/>
      <c r="K287" s="216"/>
      <c r="L287" s="216"/>
      <c r="M287" s="216"/>
      <c r="N287" s="216"/>
      <c r="O287" s="216"/>
      <c r="P287" s="216"/>
      <c r="Q287" s="216"/>
      <c r="R287" s="216"/>
      <c r="S287" s="216"/>
      <c r="T287" s="216"/>
      <c r="U287" s="216"/>
      <c r="V287" s="216"/>
      <c r="W287" s="216"/>
      <c r="X287" s="216"/>
      <c r="Y287" s="216"/>
      <c r="Z287" s="216"/>
      <c r="AA287" s="216"/>
      <c r="AB287" s="216"/>
      <c r="AC287" s="216"/>
      <c r="AD287" s="216"/>
      <c r="AE287" s="216"/>
      <c r="AF287" s="216"/>
      <c r="AG287" s="216"/>
      <c r="AH287" s="216"/>
      <c r="AI287" s="216"/>
      <c r="AJ287" s="216"/>
      <c r="AK287" s="216"/>
    </row>
    <row r="288" spans="4:37">
      <c r="D288" s="216"/>
      <c r="E288" s="216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6"/>
      <c r="T288" s="216"/>
      <c r="U288" s="216"/>
      <c r="V288" s="216"/>
      <c r="W288" s="216"/>
      <c r="X288" s="216"/>
      <c r="Y288" s="216"/>
      <c r="Z288" s="216"/>
      <c r="AA288" s="216"/>
      <c r="AB288" s="216"/>
      <c r="AC288" s="216"/>
      <c r="AD288" s="216"/>
      <c r="AE288" s="216"/>
      <c r="AF288" s="216"/>
      <c r="AG288" s="216"/>
      <c r="AH288" s="216"/>
      <c r="AI288" s="216"/>
      <c r="AJ288" s="216"/>
      <c r="AK288" s="216"/>
    </row>
    <row r="289" spans="4:37">
      <c r="D289" s="216"/>
      <c r="E289" s="216"/>
      <c r="F289" s="216"/>
      <c r="G289" s="216"/>
      <c r="H289" s="216"/>
      <c r="I289" s="216"/>
      <c r="J289" s="216"/>
      <c r="K289" s="216"/>
      <c r="L289" s="216"/>
      <c r="M289" s="216"/>
      <c r="N289" s="216"/>
      <c r="O289" s="216"/>
      <c r="P289" s="216"/>
      <c r="Q289" s="216"/>
      <c r="R289" s="216"/>
      <c r="S289" s="216"/>
      <c r="T289" s="216"/>
      <c r="U289" s="216"/>
      <c r="V289" s="216"/>
      <c r="W289" s="216"/>
      <c r="X289" s="216"/>
      <c r="Y289" s="216"/>
      <c r="Z289" s="216"/>
      <c r="AA289" s="216"/>
      <c r="AB289" s="216"/>
      <c r="AC289" s="216"/>
      <c r="AD289" s="216"/>
      <c r="AE289" s="216"/>
      <c r="AF289" s="216"/>
      <c r="AG289" s="216"/>
      <c r="AH289" s="216"/>
      <c r="AI289" s="216"/>
      <c r="AJ289" s="216"/>
      <c r="AK289" s="216"/>
    </row>
    <row r="290" spans="4:37">
      <c r="D290" s="216"/>
      <c r="E290" s="216"/>
      <c r="F290" s="216"/>
      <c r="G290" s="216"/>
      <c r="H290" s="216"/>
      <c r="I290" s="216"/>
      <c r="J290" s="216"/>
      <c r="K290" s="216"/>
      <c r="L290" s="216"/>
      <c r="M290" s="216"/>
      <c r="N290" s="216"/>
      <c r="O290" s="216"/>
      <c r="P290" s="216"/>
      <c r="Q290" s="216"/>
      <c r="R290" s="216"/>
      <c r="S290" s="216"/>
      <c r="T290" s="216"/>
      <c r="U290" s="216"/>
      <c r="V290" s="216"/>
      <c r="W290" s="216"/>
      <c r="X290" s="216"/>
      <c r="Y290" s="216"/>
      <c r="Z290" s="216"/>
      <c r="AA290" s="216"/>
      <c r="AB290" s="216"/>
      <c r="AC290" s="216"/>
      <c r="AD290" s="216"/>
      <c r="AE290" s="216"/>
      <c r="AF290" s="216"/>
      <c r="AG290" s="216"/>
      <c r="AH290" s="216"/>
      <c r="AI290" s="216"/>
      <c r="AJ290" s="216"/>
      <c r="AK290" s="216"/>
    </row>
    <row r="291" spans="4:37">
      <c r="D291" s="216"/>
      <c r="E291" s="216"/>
      <c r="F291" s="216"/>
      <c r="G291" s="216"/>
      <c r="H291" s="216"/>
      <c r="I291" s="216"/>
      <c r="J291" s="216"/>
      <c r="K291" s="216"/>
      <c r="L291" s="216"/>
      <c r="M291" s="216"/>
      <c r="N291" s="216"/>
      <c r="O291" s="216"/>
      <c r="P291" s="216"/>
      <c r="Q291" s="216"/>
      <c r="R291" s="216"/>
      <c r="S291" s="216"/>
      <c r="T291" s="216"/>
      <c r="U291" s="216"/>
      <c r="V291" s="216"/>
      <c r="W291" s="216"/>
      <c r="X291" s="216"/>
      <c r="Y291" s="216"/>
      <c r="Z291" s="216"/>
      <c r="AA291" s="216"/>
      <c r="AB291" s="216"/>
      <c r="AC291" s="216"/>
      <c r="AD291" s="216"/>
      <c r="AE291" s="216"/>
      <c r="AF291" s="216"/>
      <c r="AG291" s="216"/>
      <c r="AH291" s="216"/>
      <c r="AI291" s="216"/>
      <c r="AJ291" s="216"/>
      <c r="AK291" s="216"/>
    </row>
    <row r="292" spans="4:37">
      <c r="D292" s="216"/>
      <c r="E292" s="216"/>
      <c r="F292" s="216"/>
      <c r="G292" s="216"/>
      <c r="H292" s="216"/>
      <c r="I292" s="216"/>
      <c r="J292" s="216"/>
      <c r="K292" s="216"/>
      <c r="L292" s="216"/>
      <c r="M292" s="216"/>
      <c r="N292" s="216"/>
      <c r="O292" s="216"/>
      <c r="P292" s="216"/>
      <c r="Q292" s="216"/>
      <c r="R292" s="216"/>
      <c r="S292" s="216"/>
      <c r="T292" s="216"/>
      <c r="U292" s="216"/>
      <c r="V292" s="216"/>
      <c r="W292" s="216"/>
      <c r="X292" s="216"/>
      <c r="Y292" s="216"/>
      <c r="Z292" s="216"/>
      <c r="AA292" s="216"/>
      <c r="AB292" s="216"/>
      <c r="AC292" s="216"/>
      <c r="AD292" s="216"/>
      <c r="AE292" s="216"/>
      <c r="AF292" s="216"/>
      <c r="AG292" s="216"/>
      <c r="AH292" s="216"/>
      <c r="AI292" s="216"/>
      <c r="AJ292" s="216"/>
      <c r="AK292" s="216"/>
    </row>
    <row r="293" spans="4:37">
      <c r="D293" s="216"/>
      <c r="E293" s="216"/>
      <c r="F293" s="216"/>
      <c r="G293" s="216"/>
      <c r="H293" s="216"/>
      <c r="I293" s="216"/>
      <c r="J293" s="216"/>
      <c r="K293" s="216"/>
      <c r="L293" s="216"/>
      <c r="M293" s="216"/>
      <c r="N293" s="216"/>
      <c r="O293" s="216"/>
      <c r="P293" s="216"/>
      <c r="Q293" s="216"/>
      <c r="R293" s="216"/>
      <c r="S293" s="216"/>
      <c r="T293" s="216"/>
      <c r="U293" s="216"/>
      <c r="V293" s="216"/>
      <c r="W293" s="216"/>
      <c r="X293" s="216"/>
      <c r="Y293" s="216"/>
      <c r="Z293" s="216"/>
      <c r="AA293" s="216"/>
      <c r="AB293" s="216"/>
      <c r="AC293" s="216"/>
      <c r="AD293" s="216"/>
      <c r="AE293" s="216"/>
      <c r="AF293" s="216"/>
      <c r="AG293" s="216"/>
      <c r="AH293" s="216"/>
      <c r="AI293" s="216"/>
      <c r="AJ293" s="216"/>
      <c r="AK293" s="216"/>
    </row>
    <row r="294" spans="4:37">
      <c r="D294" s="216"/>
      <c r="E294" s="216"/>
      <c r="F294" s="216"/>
      <c r="G294" s="216"/>
      <c r="H294" s="216"/>
      <c r="I294" s="216"/>
      <c r="J294" s="216"/>
      <c r="K294" s="216"/>
      <c r="L294" s="216"/>
      <c r="M294" s="216"/>
      <c r="N294" s="216"/>
      <c r="O294" s="216"/>
      <c r="P294" s="216"/>
      <c r="Q294" s="216"/>
      <c r="R294" s="216"/>
      <c r="S294" s="216"/>
      <c r="T294" s="216"/>
      <c r="U294" s="216"/>
      <c r="V294" s="216"/>
      <c r="W294" s="216"/>
      <c r="X294" s="216"/>
      <c r="Y294" s="216"/>
      <c r="Z294" s="216"/>
      <c r="AA294" s="216"/>
      <c r="AB294" s="216"/>
      <c r="AC294" s="216"/>
      <c r="AD294" s="216"/>
      <c r="AE294" s="216"/>
      <c r="AF294" s="216"/>
      <c r="AG294" s="216"/>
      <c r="AH294" s="216"/>
      <c r="AI294" s="216"/>
      <c r="AJ294" s="216"/>
      <c r="AK294" s="216"/>
    </row>
    <row r="295" spans="4:37">
      <c r="D295" s="216"/>
      <c r="E295" s="216"/>
      <c r="F295" s="216"/>
      <c r="G295" s="216"/>
      <c r="H295" s="216"/>
      <c r="I295" s="216"/>
      <c r="J295" s="216"/>
      <c r="K295" s="216"/>
      <c r="L295" s="216"/>
      <c r="M295" s="216"/>
      <c r="N295" s="216"/>
      <c r="O295" s="216"/>
      <c r="P295" s="216"/>
      <c r="Q295" s="216"/>
      <c r="R295" s="216"/>
      <c r="S295" s="216"/>
      <c r="T295" s="216"/>
      <c r="U295" s="216"/>
      <c r="V295" s="216"/>
      <c r="W295" s="216"/>
      <c r="X295" s="216"/>
      <c r="Y295" s="216"/>
      <c r="Z295" s="216"/>
      <c r="AA295" s="216"/>
      <c r="AB295" s="216"/>
      <c r="AC295" s="216"/>
      <c r="AD295" s="216"/>
      <c r="AE295" s="216"/>
      <c r="AF295" s="216"/>
      <c r="AG295" s="216"/>
      <c r="AH295" s="216"/>
      <c r="AI295" s="216"/>
      <c r="AJ295" s="216"/>
      <c r="AK295" s="216"/>
    </row>
    <row r="296" spans="4:37">
      <c r="D296" s="216"/>
      <c r="E296" s="216"/>
      <c r="F296" s="216"/>
      <c r="G296" s="216"/>
      <c r="H296" s="216"/>
      <c r="I296" s="216"/>
      <c r="J296" s="216"/>
      <c r="K296" s="216"/>
      <c r="L296" s="216"/>
      <c r="M296" s="216"/>
      <c r="N296" s="216"/>
      <c r="O296" s="216"/>
      <c r="P296" s="216"/>
      <c r="Q296" s="216"/>
      <c r="R296" s="216"/>
      <c r="S296" s="216"/>
      <c r="T296" s="216"/>
      <c r="U296" s="216"/>
      <c r="V296" s="216"/>
      <c r="W296" s="216"/>
      <c r="X296" s="216"/>
      <c r="Y296" s="216"/>
      <c r="Z296" s="216"/>
      <c r="AA296" s="216"/>
      <c r="AB296" s="216"/>
      <c r="AC296" s="216"/>
      <c r="AD296" s="216"/>
      <c r="AE296" s="216"/>
      <c r="AF296" s="216"/>
      <c r="AG296" s="216"/>
      <c r="AH296" s="216"/>
      <c r="AI296" s="216"/>
      <c r="AJ296" s="216"/>
      <c r="AK296" s="216"/>
    </row>
    <row r="297" spans="4:37">
      <c r="D297" s="216"/>
      <c r="E297" s="216"/>
      <c r="F297" s="216"/>
      <c r="G297" s="216"/>
      <c r="H297" s="216"/>
      <c r="I297" s="216"/>
      <c r="J297" s="216"/>
      <c r="K297" s="216"/>
      <c r="L297" s="216"/>
      <c r="M297" s="216"/>
      <c r="N297" s="216"/>
      <c r="O297" s="216"/>
      <c r="P297" s="216"/>
      <c r="Q297" s="216"/>
      <c r="R297" s="216"/>
      <c r="S297" s="216"/>
      <c r="T297" s="216"/>
      <c r="U297" s="216"/>
      <c r="V297" s="216"/>
      <c r="W297" s="216"/>
      <c r="X297" s="216"/>
      <c r="Y297" s="216"/>
      <c r="Z297" s="216"/>
      <c r="AA297" s="216"/>
      <c r="AB297" s="216"/>
      <c r="AC297" s="216"/>
      <c r="AD297" s="216"/>
      <c r="AE297" s="216"/>
      <c r="AF297" s="216"/>
      <c r="AG297" s="216"/>
      <c r="AH297" s="216"/>
      <c r="AI297" s="216"/>
      <c r="AJ297" s="216"/>
      <c r="AK297" s="216"/>
    </row>
    <row r="298" spans="4:37">
      <c r="D298" s="216"/>
      <c r="E298" s="216"/>
      <c r="F298" s="216"/>
      <c r="G298" s="216"/>
      <c r="H298" s="216"/>
      <c r="I298" s="216"/>
      <c r="J298" s="216"/>
      <c r="K298" s="216"/>
      <c r="L298" s="216"/>
      <c r="M298" s="216"/>
      <c r="N298" s="216"/>
      <c r="O298" s="216"/>
      <c r="P298" s="216"/>
      <c r="Q298" s="216"/>
      <c r="R298" s="216"/>
      <c r="S298" s="216"/>
      <c r="T298" s="216"/>
      <c r="U298" s="216"/>
      <c r="V298" s="216"/>
      <c r="W298" s="216"/>
      <c r="X298" s="216"/>
      <c r="Y298" s="216"/>
      <c r="Z298" s="216"/>
      <c r="AA298" s="216"/>
      <c r="AB298" s="216"/>
      <c r="AC298" s="216"/>
      <c r="AD298" s="216"/>
      <c r="AE298" s="216"/>
      <c r="AF298" s="216"/>
      <c r="AG298" s="216"/>
      <c r="AH298" s="216"/>
      <c r="AI298" s="216"/>
      <c r="AJ298" s="216"/>
      <c r="AK298" s="216"/>
    </row>
    <row r="299" spans="4:37">
      <c r="D299" s="216"/>
      <c r="E299" s="216"/>
      <c r="F299" s="216"/>
      <c r="G299" s="216"/>
      <c r="H299" s="216"/>
      <c r="I299" s="216"/>
      <c r="J299" s="216"/>
      <c r="K299" s="216"/>
      <c r="L299" s="216"/>
      <c r="M299" s="216"/>
      <c r="N299" s="216"/>
      <c r="O299" s="216"/>
      <c r="P299" s="216"/>
      <c r="Q299" s="216"/>
      <c r="R299" s="216"/>
      <c r="S299" s="216"/>
      <c r="T299" s="216"/>
      <c r="U299" s="216"/>
      <c r="V299" s="216"/>
      <c r="W299" s="216"/>
      <c r="X299" s="216"/>
      <c r="Y299" s="216"/>
      <c r="Z299" s="216"/>
      <c r="AA299" s="216"/>
      <c r="AB299" s="216"/>
      <c r="AC299" s="216"/>
      <c r="AD299" s="216"/>
      <c r="AE299" s="216"/>
      <c r="AF299" s="216"/>
      <c r="AG299" s="216"/>
      <c r="AH299" s="216"/>
      <c r="AI299" s="216"/>
      <c r="AJ299" s="216"/>
      <c r="AK299" s="216"/>
    </row>
    <row r="300" spans="4:37">
      <c r="D300" s="216"/>
      <c r="E300" s="216"/>
      <c r="F300" s="216"/>
      <c r="G300" s="216"/>
      <c r="H300" s="216"/>
      <c r="I300" s="216"/>
      <c r="J300" s="216"/>
      <c r="K300" s="216"/>
      <c r="L300" s="216"/>
      <c r="M300" s="216"/>
      <c r="N300" s="216"/>
      <c r="O300" s="216"/>
      <c r="P300" s="216"/>
      <c r="Q300" s="216"/>
      <c r="R300" s="216"/>
      <c r="S300" s="216"/>
      <c r="T300" s="216"/>
      <c r="U300" s="216"/>
      <c r="V300" s="216"/>
      <c r="W300" s="216"/>
      <c r="X300" s="216"/>
      <c r="Y300" s="216"/>
      <c r="Z300" s="216"/>
      <c r="AA300" s="216"/>
      <c r="AB300" s="216"/>
      <c r="AC300" s="216"/>
      <c r="AD300" s="216"/>
      <c r="AE300" s="216"/>
      <c r="AF300" s="216"/>
      <c r="AG300" s="216"/>
      <c r="AH300" s="216"/>
      <c r="AI300" s="216"/>
      <c r="AJ300" s="216"/>
      <c r="AK300" s="216"/>
    </row>
    <row r="301" spans="4:37">
      <c r="D301" s="216"/>
      <c r="E301" s="216"/>
      <c r="F301" s="216"/>
      <c r="G301" s="216"/>
      <c r="H301" s="216"/>
      <c r="I301" s="216"/>
      <c r="J301" s="216"/>
      <c r="K301" s="216"/>
      <c r="L301" s="216"/>
      <c r="M301" s="216"/>
      <c r="N301" s="216"/>
      <c r="O301" s="216"/>
      <c r="P301" s="216"/>
      <c r="Q301" s="216"/>
      <c r="R301" s="216"/>
      <c r="S301" s="216"/>
      <c r="T301" s="216"/>
      <c r="U301" s="216"/>
      <c r="V301" s="216"/>
      <c r="W301" s="216"/>
      <c r="X301" s="216"/>
      <c r="Y301" s="216"/>
      <c r="Z301" s="216"/>
      <c r="AA301" s="216"/>
      <c r="AB301" s="216"/>
      <c r="AC301" s="216"/>
      <c r="AD301" s="216"/>
      <c r="AE301" s="216"/>
      <c r="AF301" s="216"/>
      <c r="AG301" s="216"/>
      <c r="AH301" s="216"/>
      <c r="AI301" s="216"/>
      <c r="AJ301" s="216"/>
      <c r="AK301" s="216"/>
    </row>
    <row r="302" spans="4:37">
      <c r="D302" s="216"/>
      <c r="E302" s="216"/>
      <c r="F302" s="216"/>
      <c r="G302" s="216"/>
      <c r="H302" s="216"/>
      <c r="I302" s="216"/>
      <c r="J302" s="216"/>
      <c r="K302" s="216"/>
      <c r="L302" s="216"/>
      <c r="M302" s="216"/>
      <c r="N302" s="216"/>
      <c r="O302" s="216"/>
      <c r="P302" s="216"/>
      <c r="Q302" s="216"/>
      <c r="R302" s="216"/>
      <c r="S302" s="216"/>
      <c r="T302" s="216"/>
      <c r="U302" s="216"/>
      <c r="V302" s="216"/>
      <c r="W302" s="216"/>
      <c r="X302" s="216"/>
      <c r="Y302" s="216"/>
      <c r="Z302" s="216"/>
      <c r="AA302" s="216"/>
      <c r="AB302" s="216"/>
      <c r="AC302" s="216"/>
      <c r="AD302" s="216"/>
      <c r="AE302" s="216"/>
      <c r="AF302" s="216"/>
      <c r="AG302" s="216"/>
      <c r="AH302" s="216"/>
      <c r="AI302" s="216"/>
      <c r="AJ302" s="216"/>
      <c r="AK302" s="216"/>
    </row>
    <row r="303" spans="4:37">
      <c r="D303" s="216"/>
      <c r="E303" s="216"/>
      <c r="F303" s="216"/>
      <c r="G303" s="216"/>
      <c r="H303" s="216"/>
      <c r="I303" s="216"/>
      <c r="J303" s="216"/>
      <c r="K303" s="216"/>
      <c r="L303" s="216"/>
      <c r="M303" s="216"/>
      <c r="N303" s="216"/>
      <c r="O303" s="216"/>
      <c r="P303" s="216"/>
      <c r="Q303" s="216"/>
      <c r="R303" s="216"/>
      <c r="S303" s="216"/>
      <c r="T303" s="216"/>
      <c r="U303" s="216"/>
      <c r="V303" s="216"/>
      <c r="W303" s="216"/>
      <c r="X303" s="216"/>
      <c r="Y303" s="216"/>
      <c r="Z303" s="216"/>
      <c r="AA303" s="216"/>
      <c r="AB303" s="216"/>
      <c r="AC303" s="216"/>
      <c r="AD303" s="216"/>
      <c r="AE303" s="216"/>
      <c r="AF303" s="216"/>
      <c r="AG303" s="216"/>
      <c r="AH303" s="216"/>
      <c r="AI303" s="216"/>
      <c r="AJ303" s="216"/>
      <c r="AK303" s="216"/>
    </row>
    <row r="304" spans="4:37">
      <c r="D304" s="216"/>
      <c r="E304" s="216"/>
      <c r="F304" s="216"/>
      <c r="G304" s="216"/>
      <c r="H304" s="216"/>
      <c r="I304" s="216"/>
      <c r="J304" s="216"/>
      <c r="K304" s="216"/>
      <c r="L304" s="216"/>
      <c r="M304" s="216"/>
      <c r="N304" s="216"/>
      <c r="O304" s="216"/>
      <c r="P304" s="216"/>
      <c r="Q304" s="216"/>
      <c r="R304" s="216"/>
      <c r="S304" s="216"/>
      <c r="T304" s="216"/>
      <c r="U304" s="216"/>
      <c r="V304" s="216"/>
      <c r="W304" s="216"/>
      <c r="X304" s="216"/>
      <c r="Y304" s="216"/>
      <c r="Z304" s="216"/>
      <c r="AA304" s="216"/>
      <c r="AB304" s="216"/>
      <c r="AC304" s="216"/>
      <c r="AD304" s="216"/>
      <c r="AE304" s="216"/>
      <c r="AF304" s="216"/>
      <c r="AG304" s="216"/>
      <c r="AH304" s="216"/>
      <c r="AI304" s="216"/>
      <c r="AJ304" s="216"/>
      <c r="AK304" s="216"/>
    </row>
    <row r="305" spans="4:37">
      <c r="D305" s="216"/>
      <c r="E305" s="216"/>
      <c r="F305" s="216"/>
      <c r="G305" s="216"/>
      <c r="H305" s="216"/>
      <c r="I305" s="216"/>
      <c r="J305" s="216"/>
      <c r="K305" s="216"/>
      <c r="L305" s="216"/>
      <c r="M305" s="216"/>
      <c r="N305" s="216"/>
      <c r="O305" s="216"/>
      <c r="P305" s="216"/>
      <c r="Q305" s="216"/>
      <c r="R305" s="216"/>
      <c r="S305" s="216"/>
      <c r="T305" s="216"/>
      <c r="U305" s="216"/>
      <c r="V305" s="216"/>
      <c r="W305" s="216"/>
      <c r="X305" s="216"/>
      <c r="Y305" s="216"/>
      <c r="Z305" s="216"/>
      <c r="AA305" s="216"/>
      <c r="AB305" s="216"/>
      <c r="AC305" s="216"/>
      <c r="AD305" s="216"/>
      <c r="AE305" s="216"/>
      <c r="AF305" s="216"/>
      <c r="AG305" s="216"/>
      <c r="AH305" s="216"/>
      <c r="AI305" s="216"/>
      <c r="AJ305" s="216"/>
      <c r="AK305" s="216"/>
    </row>
    <row r="306" spans="4:37">
      <c r="D306" s="216"/>
      <c r="E306" s="216"/>
      <c r="F306" s="216"/>
      <c r="G306" s="216"/>
      <c r="H306" s="216"/>
      <c r="I306" s="216"/>
      <c r="J306" s="216"/>
      <c r="K306" s="216"/>
      <c r="L306" s="216"/>
      <c r="M306" s="216"/>
      <c r="N306" s="216"/>
      <c r="O306" s="216"/>
      <c r="P306" s="216"/>
      <c r="Q306" s="216"/>
      <c r="R306" s="216"/>
      <c r="S306" s="216"/>
      <c r="T306" s="216"/>
      <c r="U306" s="216"/>
      <c r="V306" s="216"/>
      <c r="W306" s="216"/>
      <c r="X306" s="216"/>
      <c r="Y306" s="216"/>
      <c r="Z306" s="216"/>
      <c r="AA306" s="216"/>
      <c r="AB306" s="216"/>
      <c r="AC306" s="216"/>
      <c r="AD306" s="216"/>
      <c r="AE306" s="216"/>
      <c r="AF306" s="216"/>
      <c r="AG306" s="216"/>
      <c r="AH306" s="216"/>
      <c r="AI306" s="216"/>
      <c r="AJ306" s="216"/>
      <c r="AK306" s="216"/>
    </row>
    <row r="307" spans="4:37">
      <c r="D307" s="216"/>
      <c r="E307" s="216"/>
      <c r="F307" s="216"/>
      <c r="G307" s="216"/>
      <c r="H307" s="216"/>
      <c r="I307" s="216"/>
      <c r="J307" s="216"/>
      <c r="K307" s="216"/>
      <c r="L307" s="216"/>
      <c r="M307" s="216"/>
      <c r="N307" s="216"/>
      <c r="O307" s="216"/>
      <c r="P307" s="216"/>
      <c r="Q307" s="216"/>
      <c r="R307" s="216"/>
      <c r="S307" s="216"/>
      <c r="T307" s="216"/>
      <c r="U307" s="216"/>
      <c r="V307" s="216"/>
      <c r="W307" s="216"/>
      <c r="X307" s="216"/>
      <c r="Y307" s="216"/>
      <c r="Z307" s="216"/>
      <c r="AA307" s="216"/>
      <c r="AB307" s="216"/>
      <c r="AC307" s="216"/>
      <c r="AD307" s="216"/>
      <c r="AE307" s="216"/>
      <c r="AF307" s="216"/>
      <c r="AG307" s="216"/>
      <c r="AH307" s="216"/>
      <c r="AI307" s="216"/>
      <c r="AJ307" s="216"/>
      <c r="AK307" s="216"/>
    </row>
    <row r="308" spans="4:37">
      <c r="D308" s="216"/>
      <c r="E308" s="216"/>
      <c r="F308" s="216"/>
      <c r="G308" s="216"/>
      <c r="H308" s="216"/>
      <c r="I308" s="216"/>
      <c r="J308" s="216"/>
      <c r="K308" s="216"/>
      <c r="L308" s="216"/>
      <c r="M308" s="216"/>
      <c r="N308" s="216"/>
      <c r="O308" s="216"/>
      <c r="P308" s="216"/>
      <c r="Q308" s="216"/>
      <c r="R308" s="216"/>
      <c r="S308" s="216"/>
      <c r="T308" s="216"/>
      <c r="U308" s="216"/>
      <c r="V308" s="216"/>
      <c r="W308" s="216"/>
      <c r="X308" s="216"/>
      <c r="Y308" s="216"/>
      <c r="Z308" s="216"/>
      <c r="AA308" s="216"/>
      <c r="AB308" s="216"/>
      <c r="AC308" s="216"/>
      <c r="AD308" s="216"/>
      <c r="AE308" s="216"/>
      <c r="AF308" s="216"/>
      <c r="AG308" s="216"/>
      <c r="AH308" s="216"/>
      <c r="AI308" s="216"/>
      <c r="AJ308" s="216"/>
      <c r="AK308" s="216"/>
    </row>
    <row r="309" spans="4:37">
      <c r="D309" s="216"/>
      <c r="E309" s="216"/>
      <c r="F309" s="216"/>
      <c r="G309" s="216"/>
      <c r="H309" s="216"/>
      <c r="I309" s="216"/>
      <c r="J309" s="216"/>
      <c r="K309" s="216"/>
      <c r="L309" s="216"/>
      <c r="M309" s="216"/>
      <c r="N309" s="216"/>
      <c r="O309" s="216"/>
      <c r="P309" s="216"/>
      <c r="Q309" s="216"/>
      <c r="R309" s="216"/>
      <c r="S309" s="216"/>
      <c r="T309" s="216"/>
      <c r="U309" s="216"/>
      <c r="V309" s="216"/>
      <c r="W309" s="216"/>
      <c r="X309" s="216"/>
      <c r="Y309" s="216"/>
      <c r="Z309" s="216"/>
      <c r="AA309" s="216"/>
      <c r="AB309" s="216"/>
      <c r="AC309" s="216"/>
      <c r="AD309" s="216"/>
      <c r="AE309" s="216"/>
      <c r="AF309" s="216"/>
      <c r="AG309" s="216"/>
      <c r="AH309" s="216"/>
      <c r="AI309" s="216"/>
      <c r="AJ309" s="216"/>
      <c r="AK309" s="216"/>
    </row>
    <row r="310" spans="4:37">
      <c r="D310" s="216"/>
      <c r="E310" s="216"/>
      <c r="F310" s="216"/>
      <c r="G310" s="216"/>
      <c r="H310" s="216"/>
      <c r="I310" s="216"/>
      <c r="J310" s="216"/>
      <c r="K310" s="216"/>
      <c r="L310" s="216"/>
      <c r="M310" s="216"/>
      <c r="N310" s="216"/>
      <c r="O310" s="216"/>
      <c r="P310" s="216"/>
      <c r="Q310" s="216"/>
      <c r="R310" s="216"/>
      <c r="S310" s="216"/>
      <c r="T310" s="216"/>
      <c r="U310" s="216"/>
      <c r="V310" s="216"/>
      <c r="W310" s="216"/>
      <c r="X310" s="216"/>
      <c r="Y310" s="216"/>
      <c r="Z310" s="216"/>
      <c r="AA310" s="216"/>
      <c r="AB310" s="216"/>
      <c r="AC310" s="216"/>
      <c r="AD310" s="216"/>
      <c r="AE310" s="216"/>
      <c r="AF310" s="216"/>
      <c r="AG310" s="216"/>
      <c r="AH310" s="216"/>
      <c r="AI310" s="216"/>
      <c r="AJ310" s="216"/>
      <c r="AK310" s="216"/>
    </row>
    <row r="311" spans="4:37">
      <c r="D311" s="216"/>
      <c r="E311" s="216"/>
      <c r="F311" s="216"/>
      <c r="G311" s="216"/>
      <c r="H311" s="216"/>
      <c r="I311" s="216"/>
      <c r="J311" s="216"/>
      <c r="K311" s="216"/>
      <c r="L311" s="216"/>
      <c r="M311" s="216"/>
      <c r="N311" s="216"/>
      <c r="O311" s="216"/>
      <c r="P311" s="216"/>
      <c r="Q311" s="216"/>
      <c r="R311" s="216"/>
      <c r="S311" s="216"/>
      <c r="T311" s="216"/>
      <c r="U311" s="216"/>
      <c r="V311" s="216"/>
      <c r="W311" s="216"/>
      <c r="X311" s="216"/>
      <c r="Y311" s="216"/>
      <c r="Z311" s="216"/>
      <c r="AA311" s="216"/>
      <c r="AB311" s="216"/>
      <c r="AC311" s="216"/>
      <c r="AD311" s="216"/>
      <c r="AE311" s="216"/>
      <c r="AF311" s="216"/>
      <c r="AG311" s="216"/>
      <c r="AH311" s="216"/>
      <c r="AI311" s="216"/>
      <c r="AJ311" s="216"/>
      <c r="AK311" s="216"/>
    </row>
    <row r="312" spans="4:37">
      <c r="D312" s="216"/>
      <c r="E312" s="216"/>
      <c r="F312" s="216"/>
      <c r="G312" s="216"/>
      <c r="H312" s="216"/>
      <c r="I312" s="216"/>
      <c r="J312" s="216"/>
      <c r="K312" s="216"/>
      <c r="L312" s="216"/>
      <c r="M312" s="216"/>
      <c r="N312" s="216"/>
      <c r="O312" s="216"/>
      <c r="P312" s="216"/>
      <c r="Q312" s="216"/>
      <c r="R312" s="216"/>
      <c r="S312" s="216"/>
      <c r="T312" s="216"/>
      <c r="U312" s="216"/>
      <c r="V312" s="216"/>
      <c r="W312" s="216"/>
      <c r="X312" s="216"/>
      <c r="Y312" s="216"/>
      <c r="Z312" s="216"/>
      <c r="AA312" s="216"/>
      <c r="AB312" s="216"/>
      <c r="AC312" s="216"/>
      <c r="AD312" s="216"/>
      <c r="AE312" s="216"/>
      <c r="AF312" s="216"/>
      <c r="AG312" s="216"/>
      <c r="AH312" s="216"/>
      <c r="AI312" s="216"/>
      <c r="AJ312" s="216"/>
      <c r="AK312" s="216"/>
    </row>
    <row r="313" spans="4:37">
      <c r="D313" s="216"/>
      <c r="E313" s="216"/>
      <c r="F313" s="216"/>
      <c r="G313" s="216"/>
      <c r="H313" s="216"/>
      <c r="I313" s="216"/>
      <c r="J313" s="216"/>
      <c r="K313" s="216"/>
      <c r="L313" s="216"/>
      <c r="M313" s="216"/>
      <c r="N313" s="216"/>
      <c r="O313" s="216"/>
      <c r="P313" s="216"/>
      <c r="Q313" s="216"/>
      <c r="R313" s="216"/>
      <c r="S313" s="216"/>
      <c r="T313" s="216"/>
      <c r="U313" s="216"/>
      <c r="V313" s="216"/>
      <c r="W313" s="216"/>
      <c r="X313" s="216"/>
      <c r="Y313" s="216"/>
      <c r="Z313" s="216"/>
      <c r="AA313" s="216"/>
      <c r="AB313" s="216"/>
      <c r="AC313" s="216"/>
      <c r="AD313" s="216"/>
      <c r="AE313" s="216"/>
      <c r="AF313" s="216"/>
      <c r="AG313" s="216"/>
      <c r="AH313" s="216"/>
      <c r="AI313" s="216"/>
      <c r="AJ313" s="216"/>
      <c r="AK313" s="216"/>
    </row>
    <row r="314" spans="4:37">
      <c r="D314" s="216"/>
      <c r="E314" s="216"/>
      <c r="F314" s="216"/>
      <c r="G314" s="216"/>
      <c r="H314" s="216"/>
      <c r="I314" s="216"/>
      <c r="J314" s="216"/>
      <c r="K314" s="216"/>
      <c r="L314" s="216"/>
      <c r="M314" s="216"/>
      <c r="N314" s="216"/>
      <c r="O314" s="216"/>
      <c r="P314" s="216"/>
      <c r="Q314" s="216"/>
      <c r="R314" s="216"/>
      <c r="S314" s="216"/>
      <c r="T314" s="216"/>
      <c r="U314" s="216"/>
      <c r="V314" s="216"/>
      <c r="W314" s="216"/>
      <c r="X314" s="216"/>
      <c r="Y314" s="216"/>
      <c r="Z314" s="216"/>
      <c r="AA314" s="216"/>
      <c r="AB314" s="216"/>
      <c r="AC314" s="216"/>
      <c r="AD314" s="216"/>
      <c r="AE314" s="216"/>
      <c r="AF314" s="216"/>
      <c r="AG314" s="216"/>
      <c r="AH314" s="216"/>
      <c r="AI314" s="216"/>
      <c r="AJ314" s="216"/>
      <c r="AK314" s="216"/>
    </row>
    <row r="315" spans="4:37">
      <c r="D315" s="216"/>
      <c r="E315" s="216"/>
      <c r="F315" s="216"/>
      <c r="G315" s="216"/>
      <c r="H315" s="216"/>
      <c r="I315" s="216"/>
      <c r="J315" s="216"/>
      <c r="K315" s="216"/>
      <c r="L315" s="216"/>
      <c r="M315" s="216"/>
      <c r="N315" s="216"/>
      <c r="O315" s="216"/>
      <c r="P315" s="216"/>
      <c r="Q315" s="216"/>
      <c r="R315" s="216"/>
      <c r="S315" s="216"/>
      <c r="T315" s="216"/>
      <c r="U315" s="216"/>
      <c r="V315" s="216"/>
      <c r="W315" s="216"/>
      <c r="X315" s="216"/>
      <c r="Y315" s="216"/>
      <c r="Z315" s="216"/>
      <c r="AA315" s="216"/>
      <c r="AB315" s="216"/>
      <c r="AC315" s="216"/>
      <c r="AD315" s="216"/>
      <c r="AE315" s="216"/>
      <c r="AF315" s="216"/>
      <c r="AG315" s="216"/>
      <c r="AH315" s="216"/>
      <c r="AI315" s="216"/>
      <c r="AJ315" s="216"/>
      <c r="AK315" s="216"/>
    </row>
    <row r="316" spans="4:37">
      <c r="D316" s="216"/>
      <c r="E316" s="216"/>
      <c r="F316" s="216"/>
      <c r="G316" s="216"/>
      <c r="H316" s="216"/>
      <c r="I316" s="216"/>
      <c r="J316" s="216"/>
      <c r="K316" s="216"/>
      <c r="L316" s="216"/>
      <c r="M316" s="216"/>
      <c r="N316" s="216"/>
      <c r="O316" s="216"/>
      <c r="P316" s="216"/>
      <c r="Q316" s="216"/>
      <c r="R316" s="216"/>
      <c r="S316" s="216"/>
      <c r="T316" s="216"/>
      <c r="U316" s="216"/>
      <c r="V316" s="216"/>
      <c r="W316" s="216"/>
      <c r="X316" s="216"/>
      <c r="Y316" s="216"/>
      <c r="Z316" s="216"/>
      <c r="AA316" s="216"/>
      <c r="AB316" s="216"/>
      <c r="AC316" s="216"/>
      <c r="AD316" s="216"/>
      <c r="AE316" s="216"/>
      <c r="AF316" s="216"/>
      <c r="AG316" s="216"/>
      <c r="AH316" s="216"/>
      <c r="AI316" s="216"/>
      <c r="AJ316" s="216"/>
      <c r="AK316" s="216"/>
    </row>
    <row r="317" spans="4:37">
      <c r="D317" s="216"/>
      <c r="E317" s="216"/>
      <c r="F317" s="216"/>
      <c r="G317" s="216"/>
      <c r="H317" s="216"/>
      <c r="I317" s="216"/>
      <c r="J317" s="216"/>
      <c r="K317" s="216"/>
      <c r="L317" s="216"/>
      <c r="M317" s="216"/>
      <c r="N317" s="216"/>
      <c r="O317" s="216"/>
      <c r="P317" s="216"/>
      <c r="Q317" s="216"/>
      <c r="R317" s="216"/>
      <c r="S317" s="216"/>
      <c r="T317" s="216"/>
      <c r="U317" s="216"/>
      <c r="V317" s="216"/>
      <c r="W317" s="216"/>
      <c r="X317" s="216"/>
      <c r="Y317" s="216"/>
      <c r="Z317" s="216"/>
      <c r="AA317" s="216"/>
      <c r="AB317" s="216"/>
      <c r="AC317" s="216"/>
      <c r="AD317" s="216"/>
      <c r="AE317" s="216"/>
      <c r="AF317" s="216"/>
      <c r="AG317" s="216"/>
      <c r="AH317" s="216"/>
      <c r="AI317" s="216"/>
      <c r="AJ317" s="216"/>
      <c r="AK317" s="216"/>
    </row>
    <row r="318" spans="4:37">
      <c r="D318" s="216"/>
      <c r="E318" s="216"/>
      <c r="F318" s="216"/>
      <c r="G318" s="216"/>
      <c r="H318" s="216"/>
      <c r="I318" s="216"/>
      <c r="J318" s="216"/>
      <c r="K318" s="216"/>
      <c r="L318" s="216"/>
      <c r="M318" s="216"/>
      <c r="N318" s="216"/>
      <c r="O318" s="216"/>
      <c r="P318" s="216"/>
      <c r="Q318" s="216"/>
      <c r="R318" s="216"/>
      <c r="S318" s="216"/>
      <c r="T318" s="216"/>
      <c r="U318" s="216"/>
      <c r="V318" s="216"/>
      <c r="W318" s="216"/>
      <c r="X318" s="216"/>
      <c r="Y318" s="216"/>
      <c r="Z318" s="216"/>
      <c r="AA318" s="216"/>
      <c r="AB318" s="216"/>
      <c r="AC318" s="216"/>
      <c r="AD318" s="216"/>
      <c r="AE318" s="216"/>
      <c r="AF318" s="216"/>
      <c r="AG318" s="216"/>
      <c r="AH318" s="216"/>
      <c r="AI318" s="216"/>
      <c r="AJ318" s="216"/>
      <c r="AK318" s="216"/>
    </row>
    <row r="319" spans="4:37">
      <c r="D319" s="216"/>
      <c r="E319" s="216"/>
      <c r="F319" s="216"/>
      <c r="G319" s="216"/>
      <c r="H319" s="216"/>
      <c r="I319" s="216"/>
      <c r="J319" s="216"/>
      <c r="K319" s="216"/>
      <c r="L319" s="216"/>
      <c r="M319" s="216"/>
      <c r="N319" s="216"/>
      <c r="O319" s="216"/>
      <c r="P319" s="216"/>
      <c r="Q319" s="216"/>
      <c r="R319" s="216"/>
      <c r="S319" s="216"/>
      <c r="T319" s="216"/>
      <c r="U319" s="216"/>
      <c r="V319" s="216"/>
      <c r="W319" s="216"/>
      <c r="X319" s="216"/>
      <c r="Y319" s="216"/>
      <c r="Z319" s="216"/>
      <c r="AA319" s="216"/>
      <c r="AB319" s="216"/>
      <c r="AC319" s="216"/>
      <c r="AD319" s="216"/>
      <c r="AE319" s="216"/>
      <c r="AF319" s="216"/>
      <c r="AG319" s="216"/>
      <c r="AH319" s="216"/>
      <c r="AI319" s="216"/>
      <c r="AJ319" s="216"/>
      <c r="AK319" s="216"/>
    </row>
    <row r="320" spans="4:37">
      <c r="D320" s="216"/>
      <c r="E320" s="216"/>
      <c r="F320" s="216"/>
      <c r="G320" s="216"/>
      <c r="H320" s="216"/>
      <c r="I320" s="216"/>
      <c r="J320" s="216"/>
      <c r="K320" s="216"/>
      <c r="L320" s="216"/>
      <c r="M320" s="216"/>
      <c r="N320" s="216"/>
      <c r="O320" s="216"/>
      <c r="P320" s="216"/>
      <c r="Q320" s="216"/>
      <c r="R320" s="216"/>
      <c r="S320" s="216"/>
      <c r="T320" s="216"/>
      <c r="U320" s="216"/>
      <c r="V320" s="216"/>
      <c r="W320" s="216"/>
      <c r="X320" s="216"/>
      <c r="Y320" s="216"/>
      <c r="Z320" s="216"/>
      <c r="AA320" s="216"/>
      <c r="AB320" s="216"/>
      <c r="AC320" s="216"/>
      <c r="AD320" s="216"/>
      <c r="AE320" s="216"/>
      <c r="AF320" s="216"/>
      <c r="AG320" s="216"/>
      <c r="AH320" s="216"/>
      <c r="AI320" s="216"/>
      <c r="AJ320" s="216"/>
      <c r="AK320" s="216"/>
    </row>
    <row r="321" spans="4:37">
      <c r="D321" s="216"/>
      <c r="E321" s="216"/>
      <c r="F321" s="216"/>
      <c r="G321" s="216"/>
      <c r="H321" s="216"/>
      <c r="I321" s="216"/>
      <c r="J321" s="216"/>
      <c r="K321" s="216"/>
      <c r="L321" s="216"/>
      <c r="M321" s="216"/>
      <c r="N321" s="216"/>
      <c r="O321" s="216"/>
      <c r="P321" s="216"/>
      <c r="Q321" s="216"/>
      <c r="R321" s="216"/>
      <c r="S321" s="216"/>
      <c r="T321" s="216"/>
      <c r="U321" s="216"/>
      <c r="V321" s="216"/>
      <c r="W321" s="216"/>
      <c r="X321" s="216"/>
      <c r="Y321" s="216"/>
      <c r="Z321" s="216"/>
      <c r="AA321" s="216"/>
      <c r="AB321" s="216"/>
      <c r="AC321" s="216"/>
      <c r="AD321" s="216"/>
      <c r="AE321" s="216"/>
      <c r="AF321" s="216"/>
      <c r="AG321" s="216"/>
      <c r="AH321" s="216"/>
      <c r="AI321" s="216"/>
      <c r="AJ321" s="216"/>
      <c r="AK321" s="216"/>
    </row>
    <row r="322" spans="4:37">
      <c r="D322" s="216"/>
      <c r="E322" s="216"/>
      <c r="F322" s="216"/>
      <c r="G322" s="216"/>
      <c r="H322" s="216"/>
      <c r="I322" s="216"/>
      <c r="J322" s="216"/>
      <c r="K322" s="216"/>
      <c r="L322" s="216"/>
      <c r="M322" s="216"/>
      <c r="N322" s="216"/>
      <c r="O322" s="216"/>
      <c r="P322" s="216"/>
      <c r="Q322" s="216"/>
      <c r="R322" s="216"/>
      <c r="S322" s="216"/>
      <c r="T322" s="216"/>
      <c r="U322" s="216"/>
      <c r="V322" s="216"/>
      <c r="W322" s="216"/>
      <c r="X322" s="216"/>
      <c r="Y322" s="216"/>
      <c r="Z322" s="216"/>
      <c r="AA322" s="216"/>
      <c r="AB322" s="216"/>
      <c r="AC322" s="216"/>
      <c r="AD322" s="216"/>
      <c r="AE322" s="216"/>
      <c r="AF322" s="216"/>
      <c r="AG322" s="216"/>
      <c r="AH322" s="216"/>
      <c r="AI322" s="216"/>
      <c r="AJ322" s="216"/>
      <c r="AK322" s="216"/>
    </row>
    <row r="323" spans="4:37">
      <c r="D323" s="216"/>
      <c r="E323" s="216"/>
      <c r="F323" s="216"/>
      <c r="G323" s="216"/>
      <c r="H323" s="216"/>
      <c r="I323" s="216"/>
      <c r="J323" s="216"/>
      <c r="K323" s="216"/>
      <c r="L323" s="216"/>
      <c r="M323" s="216"/>
      <c r="N323" s="216"/>
      <c r="O323" s="216"/>
      <c r="P323" s="216"/>
      <c r="Q323" s="216"/>
      <c r="R323" s="216"/>
      <c r="S323" s="216"/>
      <c r="T323" s="216"/>
      <c r="U323" s="216"/>
      <c r="V323" s="216"/>
      <c r="W323" s="216"/>
      <c r="X323" s="216"/>
      <c r="Y323" s="216"/>
      <c r="Z323" s="216"/>
      <c r="AA323" s="216"/>
      <c r="AB323" s="216"/>
      <c r="AC323" s="216"/>
      <c r="AD323" s="216"/>
      <c r="AE323" s="216"/>
      <c r="AF323" s="216"/>
      <c r="AG323" s="216"/>
      <c r="AH323" s="216"/>
      <c r="AI323" s="216"/>
      <c r="AJ323" s="216"/>
      <c r="AK323" s="216"/>
    </row>
    <row r="324" spans="4:37">
      <c r="D324" s="216"/>
      <c r="E324" s="216"/>
      <c r="F324" s="216"/>
      <c r="G324" s="216"/>
      <c r="H324" s="216"/>
      <c r="I324" s="216"/>
      <c r="J324" s="216"/>
      <c r="K324" s="216"/>
      <c r="L324" s="216"/>
      <c r="M324" s="216"/>
      <c r="N324" s="216"/>
      <c r="O324" s="216"/>
      <c r="P324" s="216"/>
      <c r="Q324" s="216"/>
      <c r="R324" s="216"/>
      <c r="S324" s="216"/>
      <c r="T324" s="216"/>
      <c r="U324" s="216"/>
      <c r="V324" s="216"/>
      <c r="W324" s="216"/>
      <c r="X324" s="216"/>
      <c r="Y324" s="216"/>
      <c r="Z324" s="216"/>
      <c r="AA324" s="216"/>
      <c r="AB324" s="216"/>
      <c r="AC324" s="216"/>
      <c r="AD324" s="216"/>
      <c r="AE324" s="216"/>
      <c r="AF324" s="216"/>
      <c r="AG324" s="216"/>
      <c r="AH324" s="216"/>
      <c r="AI324" s="216"/>
      <c r="AJ324" s="216"/>
      <c r="AK324" s="216"/>
    </row>
    <row r="325" spans="4:37">
      <c r="D325" s="216"/>
      <c r="E325" s="216"/>
      <c r="F325" s="216"/>
      <c r="G325" s="216"/>
      <c r="H325" s="216"/>
      <c r="I325" s="216"/>
      <c r="J325" s="216"/>
      <c r="K325" s="216"/>
      <c r="L325" s="216"/>
      <c r="M325" s="216"/>
      <c r="N325" s="216"/>
      <c r="O325" s="216"/>
      <c r="P325" s="216"/>
      <c r="Q325" s="216"/>
      <c r="R325" s="216"/>
      <c r="S325" s="216"/>
      <c r="T325" s="216"/>
      <c r="U325" s="216"/>
      <c r="V325" s="216"/>
      <c r="W325" s="216"/>
      <c r="X325" s="216"/>
      <c r="Y325" s="216"/>
      <c r="Z325" s="216"/>
      <c r="AA325" s="216"/>
      <c r="AB325" s="216"/>
      <c r="AC325" s="216"/>
      <c r="AD325" s="216"/>
      <c r="AE325" s="216"/>
      <c r="AF325" s="216"/>
      <c r="AG325" s="216"/>
      <c r="AH325" s="216"/>
      <c r="AI325" s="216"/>
      <c r="AJ325" s="216"/>
      <c r="AK325" s="216"/>
    </row>
    <row r="326" spans="4:37">
      <c r="D326" s="216"/>
      <c r="E326" s="216"/>
      <c r="F326" s="216"/>
      <c r="G326" s="216"/>
      <c r="H326" s="216"/>
      <c r="I326" s="216"/>
      <c r="J326" s="216"/>
      <c r="K326" s="216"/>
      <c r="L326" s="216"/>
      <c r="M326" s="216"/>
      <c r="N326" s="216"/>
      <c r="O326" s="216"/>
      <c r="P326" s="216"/>
      <c r="Q326" s="216"/>
      <c r="R326" s="216"/>
      <c r="S326" s="216"/>
      <c r="T326" s="216"/>
      <c r="U326" s="216"/>
      <c r="V326" s="216"/>
      <c r="W326" s="216"/>
      <c r="X326" s="216"/>
      <c r="Y326" s="216"/>
      <c r="Z326" s="216"/>
      <c r="AA326" s="216"/>
      <c r="AB326" s="216"/>
      <c r="AC326" s="216"/>
      <c r="AD326" s="216"/>
      <c r="AE326" s="216"/>
      <c r="AF326" s="216"/>
      <c r="AG326" s="216"/>
      <c r="AH326" s="216"/>
      <c r="AI326" s="216"/>
      <c r="AJ326" s="216"/>
      <c r="AK326" s="216"/>
    </row>
    <row r="327" spans="4:37">
      <c r="D327" s="216"/>
      <c r="E327" s="216"/>
      <c r="F327" s="216"/>
      <c r="G327" s="216"/>
      <c r="H327" s="216"/>
      <c r="I327" s="216"/>
      <c r="J327" s="216"/>
      <c r="K327" s="216"/>
      <c r="L327" s="216"/>
      <c r="M327" s="216"/>
      <c r="N327" s="216"/>
      <c r="O327" s="216"/>
      <c r="P327" s="216"/>
      <c r="Q327" s="216"/>
      <c r="R327" s="216"/>
      <c r="S327" s="216"/>
      <c r="T327" s="216"/>
      <c r="U327" s="216"/>
      <c r="V327" s="216"/>
      <c r="W327" s="216"/>
      <c r="X327" s="216"/>
      <c r="Y327" s="216"/>
      <c r="Z327" s="216"/>
      <c r="AA327" s="216"/>
      <c r="AB327" s="216"/>
      <c r="AC327" s="216"/>
      <c r="AD327" s="216"/>
      <c r="AE327" s="216"/>
      <c r="AF327" s="216"/>
      <c r="AG327" s="216"/>
      <c r="AH327" s="216"/>
      <c r="AI327" s="216"/>
      <c r="AJ327" s="216"/>
      <c r="AK327" s="216"/>
    </row>
    <row r="328" spans="4:37">
      <c r="D328" s="216"/>
      <c r="E328" s="216"/>
      <c r="F328" s="216"/>
      <c r="G328" s="216"/>
      <c r="H328" s="216"/>
      <c r="I328" s="216"/>
      <c r="J328" s="216"/>
      <c r="K328" s="216"/>
      <c r="L328" s="216"/>
      <c r="M328" s="216"/>
      <c r="N328" s="216"/>
      <c r="O328" s="216"/>
      <c r="P328" s="216"/>
      <c r="Q328" s="216"/>
      <c r="R328" s="216"/>
      <c r="S328" s="216"/>
      <c r="T328" s="216"/>
      <c r="U328" s="216"/>
      <c r="V328" s="216"/>
      <c r="W328" s="216"/>
      <c r="X328" s="216"/>
      <c r="Y328" s="216"/>
      <c r="Z328" s="216"/>
      <c r="AA328" s="216"/>
      <c r="AB328" s="216"/>
      <c r="AC328" s="216"/>
      <c r="AD328" s="216"/>
      <c r="AE328" s="216"/>
      <c r="AF328" s="216"/>
      <c r="AG328" s="216"/>
      <c r="AH328" s="216"/>
      <c r="AI328" s="216"/>
      <c r="AJ328" s="216"/>
      <c r="AK328" s="216"/>
    </row>
    <row r="329" spans="4:37">
      <c r="D329" s="216"/>
      <c r="E329" s="216"/>
      <c r="F329" s="216"/>
      <c r="G329" s="216"/>
      <c r="H329" s="216"/>
      <c r="I329" s="216"/>
      <c r="J329" s="216"/>
      <c r="K329" s="216"/>
      <c r="L329" s="216"/>
      <c r="M329" s="216"/>
      <c r="N329" s="216"/>
      <c r="O329" s="216"/>
      <c r="P329" s="216"/>
      <c r="Q329" s="216"/>
      <c r="R329" s="216"/>
      <c r="S329" s="216"/>
      <c r="T329" s="216"/>
      <c r="U329" s="216"/>
      <c r="V329" s="216"/>
      <c r="W329" s="216"/>
      <c r="X329" s="216"/>
      <c r="Y329" s="216"/>
      <c r="Z329" s="216"/>
      <c r="AA329" s="216"/>
      <c r="AB329" s="216"/>
      <c r="AC329" s="216"/>
      <c r="AD329" s="216"/>
      <c r="AE329" s="216"/>
      <c r="AF329" s="216"/>
      <c r="AG329" s="216"/>
      <c r="AH329" s="216"/>
      <c r="AI329" s="216"/>
      <c r="AJ329" s="216"/>
      <c r="AK329" s="216"/>
    </row>
    <row r="330" spans="4:37">
      <c r="D330" s="216"/>
      <c r="E330" s="216"/>
      <c r="F330" s="216"/>
      <c r="G330" s="216"/>
      <c r="H330" s="216"/>
      <c r="I330" s="216"/>
      <c r="J330" s="216"/>
      <c r="K330" s="216"/>
      <c r="L330" s="216"/>
      <c r="M330" s="216"/>
      <c r="N330" s="216"/>
      <c r="O330" s="216"/>
      <c r="P330" s="216"/>
      <c r="Q330" s="216"/>
      <c r="R330" s="216"/>
      <c r="S330" s="216"/>
      <c r="T330" s="216"/>
      <c r="U330" s="216"/>
      <c r="V330" s="216"/>
      <c r="W330" s="216"/>
      <c r="X330" s="216"/>
      <c r="Y330" s="216"/>
      <c r="Z330" s="216"/>
      <c r="AA330" s="216"/>
      <c r="AB330" s="216"/>
      <c r="AC330" s="216"/>
      <c r="AD330" s="216"/>
      <c r="AE330" s="216"/>
      <c r="AF330" s="216"/>
      <c r="AG330" s="216"/>
      <c r="AH330" s="216"/>
      <c r="AI330" s="216"/>
      <c r="AJ330" s="216"/>
      <c r="AK330" s="216"/>
    </row>
    <row r="331" spans="4:37">
      <c r="D331" s="216"/>
      <c r="E331" s="216"/>
      <c r="F331" s="216"/>
      <c r="G331" s="216"/>
      <c r="H331" s="216"/>
      <c r="I331" s="216"/>
      <c r="J331" s="216"/>
      <c r="K331" s="216"/>
      <c r="L331" s="216"/>
      <c r="M331" s="216"/>
      <c r="N331" s="216"/>
      <c r="O331" s="216"/>
      <c r="P331" s="216"/>
      <c r="Q331" s="216"/>
      <c r="R331" s="216"/>
      <c r="S331" s="216"/>
      <c r="T331" s="216"/>
      <c r="U331" s="216"/>
      <c r="V331" s="216"/>
      <c r="W331" s="216"/>
      <c r="X331" s="216"/>
      <c r="Y331" s="216"/>
      <c r="Z331" s="216"/>
      <c r="AA331" s="216"/>
      <c r="AB331" s="216"/>
      <c r="AC331" s="216"/>
      <c r="AD331" s="216"/>
      <c r="AE331" s="216"/>
      <c r="AF331" s="216"/>
      <c r="AG331" s="216"/>
      <c r="AH331" s="216"/>
      <c r="AI331" s="216"/>
      <c r="AJ331" s="216"/>
      <c r="AK331" s="216"/>
    </row>
    <row r="332" spans="4:37">
      <c r="D332" s="216"/>
      <c r="E332" s="216"/>
      <c r="F332" s="216"/>
      <c r="G332" s="216"/>
      <c r="H332" s="216"/>
      <c r="I332" s="216"/>
      <c r="J332" s="216"/>
      <c r="K332" s="216"/>
      <c r="L332" s="216"/>
      <c r="M332" s="216"/>
      <c r="N332" s="216"/>
      <c r="O332" s="216"/>
      <c r="P332" s="216"/>
      <c r="Q332" s="216"/>
      <c r="R332" s="216"/>
      <c r="S332" s="216"/>
      <c r="T332" s="216"/>
      <c r="U332" s="216"/>
      <c r="V332" s="216"/>
      <c r="W332" s="216"/>
      <c r="X332" s="216"/>
      <c r="Y332" s="216"/>
      <c r="Z332" s="216"/>
      <c r="AA332" s="216"/>
      <c r="AB332" s="216"/>
      <c r="AC332" s="216"/>
      <c r="AD332" s="216"/>
      <c r="AE332" s="216"/>
      <c r="AF332" s="216"/>
      <c r="AG332" s="216"/>
      <c r="AH332" s="216"/>
      <c r="AI332" s="216"/>
      <c r="AJ332" s="216"/>
      <c r="AK332" s="216"/>
    </row>
    <row r="333" spans="4:37">
      <c r="D333" s="216"/>
      <c r="E333" s="216"/>
      <c r="F333" s="216"/>
      <c r="G333" s="216"/>
      <c r="H333" s="216"/>
      <c r="I333" s="216"/>
      <c r="J333" s="216"/>
      <c r="K333" s="216"/>
      <c r="L333" s="216"/>
      <c r="M333" s="216"/>
      <c r="N333" s="216"/>
      <c r="O333" s="216"/>
      <c r="P333" s="216"/>
      <c r="Q333" s="216"/>
      <c r="R333" s="216"/>
      <c r="S333" s="216"/>
      <c r="T333" s="216"/>
      <c r="U333" s="216"/>
      <c r="V333" s="216"/>
      <c r="W333" s="216"/>
      <c r="X333" s="216"/>
      <c r="Y333" s="216"/>
      <c r="Z333" s="216"/>
      <c r="AA333" s="216"/>
      <c r="AB333" s="216"/>
      <c r="AC333" s="216"/>
      <c r="AD333" s="216"/>
      <c r="AE333" s="216"/>
      <c r="AF333" s="216"/>
      <c r="AG333" s="216"/>
      <c r="AH333" s="216"/>
      <c r="AI333" s="216"/>
      <c r="AJ333" s="216"/>
      <c r="AK333" s="216"/>
    </row>
    <row r="334" spans="4:37">
      <c r="D334" s="216"/>
      <c r="E334" s="216"/>
      <c r="F334" s="216"/>
      <c r="G334" s="216"/>
      <c r="H334" s="216"/>
      <c r="I334" s="216"/>
      <c r="J334" s="216"/>
      <c r="K334" s="216"/>
      <c r="L334" s="216"/>
      <c r="M334" s="216"/>
      <c r="N334" s="216"/>
      <c r="O334" s="216"/>
      <c r="P334" s="216"/>
      <c r="Q334" s="216"/>
      <c r="R334" s="216"/>
      <c r="S334" s="216"/>
      <c r="T334" s="216"/>
      <c r="U334" s="216"/>
      <c r="V334" s="216"/>
      <c r="W334" s="216"/>
      <c r="X334" s="216"/>
      <c r="Y334" s="216"/>
      <c r="Z334" s="216"/>
      <c r="AA334" s="216"/>
      <c r="AB334" s="216"/>
      <c r="AC334" s="216"/>
      <c r="AD334" s="216"/>
      <c r="AE334" s="216"/>
      <c r="AF334" s="216"/>
      <c r="AG334" s="216"/>
      <c r="AH334" s="216"/>
      <c r="AI334" s="216"/>
      <c r="AJ334" s="216"/>
      <c r="AK334" s="216"/>
    </row>
    <row r="335" spans="4:37">
      <c r="D335" s="216"/>
      <c r="E335" s="216"/>
      <c r="F335" s="216"/>
      <c r="G335" s="216"/>
      <c r="H335" s="216"/>
      <c r="I335" s="216"/>
      <c r="J335" s="216"/>
      <c r="K335" s="216"/>
      <c r="L335" s="216"/>
      <c r="M335" s="216"/>
      <c r="N335" s="216"/>
      <c r="O335" s="216"/>
      <c r="P335" s="216"/>
      <c r="Q335" s="216"/>
      <c r="R335" s="216"/>
      <c r="S335" s="216"/>
      <c r="T335" s="216"/>
      <c r="U335" s="216"/>
      <c r="V335" s="216"/>
      <c r="W335" s="216"/>
      <c r="X335" s="216"/>
      <c r="Y335" s="216"/>
      <c r="Z335" s="216"/>
      <c r="AA335" s="216"/>
      <c r="AB335" s="216"/>
      <c r="AC335" s="216"/>
      <c r="AD335" s="216"/>
      <c r="AE335" s="216"/>
      <c r="AF335" s="216"/>
      <c r="AG335" s="216"/>
      <c r="AH335" s="216"/>
      <c r="AI335" s="216"/>
      <c r="AJ335" s="216"/>
      <c r="AK335" s="216"/>
    </row>
    <row r="336" spans="4:37">
      <c r="D336" s="216"/>
      <c r="E336" s="216"/>
      <c r="F336" s="216"/>
      <c r="G336" s="216"/>
      <c r="H336" s="216"/>
      <c r="I336" s="216"/>
      <c r="J336" s="216"/>
      <c r="K336" s="216"/>
      <c r="L336" s="216"/>
      <c r="M336" s="216"/>
      <c r="N336" s="216"/>
      <c r="O336" s="216"/>
      <c r="P336" s="216"/>
      <c r="Q336" s="216"/>
      <c r="R336" s="216"/>
      <c r="S336" s="216"/>
      <c r="T336" s="216"/>
      <c r="U336" s="216"/>
      <c r="V336" s="216"/>
      <c r="W336" s="216"/>
      <c r="X336" s="216"/>
      <c r="Y336" s="216"/>
      <c r="Z336" s="216"/>
      <c r="AA336" s="216"/>
      <c r="AB336" s="216"/>
      <c r="AC336" s="216"/>
      <c r="AD336" s="216"/>
      <c r="AE336" s="216"/>
      <c r="AF336" s="216"/>
      <c r="AG336" s="216"/>
      <c r="AH336" s="216"/>
      <c r="AI336" s="216"/>
      <c r="AJ336" s="216"/>
      <c r="AK336" s="216"/>
    </row>
    <row r="337" spans="4:37">
      <c r="D337" s="216"/>
      <c r="E337" s="216"/>
      <c r="F337" s="216"/>
      <c r="G337" s="216"/>
      <c r="H337" s="216"/>
      <c r="I337" s="216"/>
      <c r="J337" s="216"/>
      <c r="K337" s="216"/>
      <c r="L337" s="216"/>
      <c r="M337" s="216"/>
      <c r="N337" s="216"/>
      <c r="O337" s="216"/>
      <c r="P337" s="216"/>
      <c r="Q337" s="216"/>
      <c r="R337" s="216"/>
      <c r="S337" s="216"/>
      <c r="T337" s="216"/>
      <c r="U337" s="216"/>
      <c r="V337" s="216"/>
      <c r="W337" s="216"/>
      <c r="X337" s="216"/>
      <c r="Y337" s="216"/>
      <c r="Z337" s="216"/>
      <c r="AA337" s="216"/>
      <c r="AB337" s="216"/>
      <c r="AC337" s="216"/>
      <c r="AD337" s="216"/>
      <c r="AE337" s="216"/>
      <c r="AF337" s="216"/>
      <c r="AG337" s="216"/>
      <c r="AH337" s="216"/>
      <c r="AI337" s="216"/>
      <c r="AJ337" s="216"/>
      <c r="AK337" s="216"/>
    </row>
    <row r="338" spans="4:37">
      <c r="D338" s="216"/>
      <c r="E338" s="216"/>
      <c r="F338" s="216"/>
      <c r="G338" s="216"/>
      <c r="H338" s="216"/>
      <c r="I338" s="216"/>
      <c r="J338" s="216"/>
      <c r="K338" s="216"/>
      <c r="L338" s="216"/>
      <c r="M338" s="216"/>
      <c r="N338" s="216"/>
      <c r="O338" s="216"/>
      <c r="P338" s="216"/>
      <c r="Q338" s="216"/>
      <c r="R338" s="216"/>
      <c r="S338" s="216"/>
      <c r="T338" s="216"/>
      <c r="U338" s="216"/>
      <c r="V338" s="216"/>
      <c r="W338" s="216"/>
      <c r="X338" s="216"/>
      <c r="Y338" s="216"/>
      <c r="Z338" s="216"/>
      <c r="AA338" s="216"/>
      <c r="AB338" s="216"/>
      <c r="AC338" s="216"/>
      <c r="AD338" s="216"/>
      <c r="AE338" s="216"/>
      <c r="AF338" s="216"/>
      <c r="AG338" s="216"/>
      <c r="AH338" s="216"/>
      <c r="AI338" s="216"/>
      <c r="AJ338" s="216"/>
      <c r="AK338" s="216"/>
    </row>
    <row r="339" spans="4:37">
      <c r="D339" s="216"/>
      <c r="E339" s="216"/>
      <c r="F339" s="216"/>
      <c r="G339" s="216"/>
      <c r="H339" s="216"/>
      <c r="I339" s="216"/>
      <c r="J339" s="216"/>
      <c r="K339" s="216"/>
      <c r="L339" s="216"/>
      <c r="M339" s="216"/>
      <c r="N339" s="216"/>
      <c r="O339" s="216"/>
      <c r="P339" s="216"/>
      <c r="Q339" s="216"/>
      <c r="R339" s="216"/>
      <c r="S339" s="216"/>
      <c r="T339" s="216"/>
      <c r="U339" s="216"/>
      <c r="V339" s="216"/>
      <c r="W339" s="216"/>
      <c r="X339" s="216"/>
      <c r="Y339" s="216"/>
      <c r="Z339" s="216"/>
      <c r="AA339" s="216"/>
      <c r="AB339" s="216"/>
      <c r="AC339" s="216"/>
      <c r="AD339" s="216"/>
      <c r="AE339" s="216"/>
      <c r="AF339" s="216"/>
      <c r="AG339" s="216"/>
      <c r="AH339" s="216"/>
      <c r="AI339" s="216"/>
      <c r="AJ339" s="216"/>
      <c r="AK339" s="216"/>
    </row>
    <row r="340" spans="4:37">
      <c r="D340" s="216"/>
      <c r="E340" s="216"/>
      <c r="F340" s="216"/>
      <c r="G340" s="216"/>
      <c r="H340" s="216"/>
      <c r="I340" s="216"/>
      <c r="J340" s="216"/>
      <c r="K340" s="216"/>
      <c r="L340" s="216"/>
      <c r="M340" s="216"/>
      <c r="N340" s="216"/>
      <c r="O340" s="216"/>
      <c r="P340" s="216"/>
      <c r="Q340" s="216"/>
      <c r="R340" s="216"/>
      <c r="S340" s="216"/>
      <c r="T340" s="216"/>
      <c r="U340" s="216"/>
      <c r="V340" s="216"/>
      <c r="W340" s="216"/>
      <c r="X340" s="216"/>
      <c r="Y340" s="216"/>
      <c r="Z340" s="216"/>
      <c r="AA340" s="216"/>
      <c r="AB340" s="216"/>
      <c r="AC340" s="216"/>
      <c r="AD340" s="216"/>
      <c r="AE340" s="216"/>
      <c r="AF340" s="216"/>
      <c r="AG340" s="216"/>
      <c r="AH340" s="216"/>
      <c r="AI340" s="216"/>
      <c r="AJ340" s="216"/>
      <c r="AK340" s="216"/>
    </row>
    <row r="341" spans="4:37">
      <c r="D341" s="216"/>
      <c r="E341" s="216"/>
      <c r="F341" s="216"/>
      <c r="G341" s="216"/>
      <c r="H341" s="216"/>
      <c r="I341" s="216"/>
      <c r="J341" s="216"/>
      <c r="K341" s="216"/>
      <c r="L341" s="216"/>
      <c r="M341" s="216"/>
      <c r="N341" s="216"/>
      <c r="O341" s="216"/>
      <c r="P341" s="216"/>
      <c r="Q341" s="216"/>
      <c r="R341" s="216"/>
      <c r="S341" s="216"/>
      <c r="T341" s="216"/>
      <c r="U341" s="216"/>
      <c r="V341" s="216"/>
      <c r="W341" s="216"/>
      <c r="X341" s="216"/>
      <c r="Y341" s="216"/>
      <c r="Z341" s="216"/>
      <c r="AA341" s="216"/>
      <c r="AB341" s="216"/>
      <c r="AC341" s="216"/>
      <c r="AD341" s="216"/>
      <c r="AE341" s="216"/>
      <c r="AF341" s="216"/>
      <c r="AG341" s="216"/>
      <c r="AH341" s="216"/>
      <c r="AI341" s="216"/>
      <c r="AJ341" s="216"/>
      <c r="AK341" s="216"/>
    </row>
    <row r="342" spans="4:37">
      <c r="D342" s="216"/>
      <c r="E342" s="216"/>
      <c r="F342" s="216"/>
      <c r="G342" s="216"/>
      <c r="H342" s="216"/>
      <c r="I342" s="216"/>
      <c r="J342" s="216"/>
      <c r="K342" s="216"/>
      <c r="L342" s="216"/>
      <c r="M342" s="216"/>
      <c r="N342" s="216"/>
      <c r="O342" s="216"/>
      <c r="P342" s="216"/>
      <c r="Q342" s="216"/>
      <c r="R342" s="216"/>
      <c r="S342" s="216"/>
      <c r="T342" s="216"/>
      <c r="U342" s="216"/>
      <c r="V342" s="216"/>
      <c r="W342" s="216"/>
      <c r="X342" s="216"/>
      <c r="Y342" s="216"/>
      <c r="Z342" s="216"/>
      <c r="AA342" s="216"/>
      <c r="AB342" s="216"/>
      <c r="AC342" s="216"/>
      <c r="AD342" s="216"/>
      <c r="AE342" s="216"/>
      <c r="AF342" s="216"/>
      <c r="AG342" s="216"/>
      <c r="AH342" s="216"/>
      <c r="AI342" s="216"/>
      <c r="AJ342" s="216"/>
      <c r="AK342" s="216"/>
    </row>
    <row r="343" spans="4:37">
      <c r="D343" s="216"/>
      <c r="E343" s="216"/>
      <c r="F343" s="216"/>
      <c r="G343" s="216"/>
      <c r="H343" s="216"/>
      <c r="I343" s="216"/>
      <c r="J343" s="216"/>
      <c r="K343" s="216"/>
      <c r="L343" s="216"/>
      <c r="M343" s="216"/>
      <c r="N343" s="216"/>
      <c r="O343" s="216"/>
      <c r="P343" s="216"/>
      <c r="Q343" s="216"/>
      <c r="R343" s="216"/>
      <c r="S343" s="216"/>
      <c r="T343" s="216"/>
      <c r="U343" s="216"/>
      <c r="V343" s="216"/>
      <c r="W343" s="216"/>
      <c r="X343" s="216"/>
      <c r="Y343" s="216"/>
      <c r="Z343" s="216"/>
      <c r="AA343" s="216"/>
      <c r="AB343" s="216"/>
      <c r="AC343" s="216"/>
      <c r="AD343" s="216"/>
      <c r="AE343" s="216"/>
      <c r="AF343" s="216"/>
      <c r="AG343" s="216"/>
      <c r="AH343" s="216"/>
      <c r="AI343" s="216"/>
      <c r="AJ343" s="216"/>
      <c r="AK343" s="216"/>
    </row>
    <row r="344" spans="4:37">
      <c r="D344" s="216"/>
      <c r="E344" s="216"/>
      <c r="F344" s="216"/>
      <c r="G344" s="216"/>
      <c r="H344" s="216"/>
      <c r="I344" s="216"/>
      <c r="J344" s="216"/>
      <c r="K344" s="216"/>
      <c r="L344" s="216"/>
      <c r="M344" s="216"/>
      <c r="N344" s="216"/>
      <c r="O344" s="216"/>
      <c r="P344" s="216"/>
      <c r="Q344" s="216"/>
      <c r="R344" s="216"/>
      <c r="S344" s="216"/>
      <c r="T344" s="216"/>
      <c r="U344" s="216"/>
      <c r="V344" s="216"/>
      <c r="W344" s="216"/>
      <c r="X344" s="216"/>
      <c r="Y344" s="216"/>
      <c r="Z344" s="216"/>
      <c r="AA344" s="216"/>
      <c r="AB344" s="216"/>
      <c r="AC344" s="216"/>
      <c r="AD344" s="216"/>
      <c r="AE344" s="216"/>
      <c r="AF344" s="216"/>
      <c r="AG344" s="216"/>
      <c r="AH344" s="216"/>
      <c r="AI344" s="216"/>
      <c r="AJ344" s="216"/>
      <c r="AK344" s="216"/>
    </row>
    <row r="345" spans="4:37">
      <c r="D345" s="216"/>
      <c r="E345" s="216"/>
      <c r="F345" s="216"/>
      <c r="G345" s="216"/>
      <c r="H345" s="216"/>
      <c r="I345" s="216"/>
      <c r="J345" s="216"/>
      <c r="K345" s="216"/>
      <c r="L345" s="216"/>
      <c r="M345" s="216"/>
      <c r="N345" s="216"/>
      <c r="O345" s="216"/>
      <c r="P345" s="216"/>
      <c r="Q345" s="216"/>
      <c r="R345" s="216"/>
      <c r="S345" s="216"/>
      <c r="T345" s="216"/>
      <c r="U345" s="216"/>
      <c r="V345" s="216"/>
      <c r="W345" s="216"/>
      <c r="X345" s="216"/>
      <c r="Y345" s="216"/>
      <c r="Z345" s="216"/>
      <c r="AA345" s="216"/>
      <c r="AB345" s="216"/>
      <c r="AC345" s="216"/>
      <c r="AD345" s="216"/>
      <c r="AE345" s="216"/>
      <c r="AF345" s="216"/>
      <c r="AG345" s="216"/>
      <c r="AH345" s="216"/>
      <c r="AI345" s="216"/>
      <c r="AJ345" s="216"/>
      <c r="AK345" s="216"/>
    </row>
    <row r="346" spans="4:37">
      <c r="D346" s="216"/>
      <c r="E346" s="216"/>
      <c r="F346" s="216"/>
      <c r="G346" s="216"/>
      <c r="H346" s="216"/>
      <c r="I346" s="216"/>
      <c r="J346" s="216"/>
      <c r="K346" s="216"/>
      <c r="L346" s="216"/>
      <c r="M346" s="216"/>
      <c r="N346" s="216"/>
      <c r="O346" s="216"/>
      <c r="P346" s="216"/>
      <c r="Q346" s="216"/>
      <c r="R346" s="216"/>
      <c r="S346" s="216"/>
      <c r="T346" s="216"/>
      <c r="U346" s="216"/>
      <c r="V346" s="216"/>
      <c r="W346" s="216"/>
      <c r="X346" s="216"/>
      <c r="Y346" s="216"/>
      <c r="Z346" s="216"/>
      <c r="AA346" s="216"/>
      <c r="AB346" s="216"/>
      <c r="AC346" s="216"/>
      <c r="AD346" s="216"/>
      <c r="AE346" s="216"/>
      <c r="AF346" s="216"/>
      <c r="AG346" s="216"/>
      <c r="AH346" s="216"/>
      <c r="AI346" s="216"/>
      <c r="AJ346" s="216"/>
      <c r="AK346" s="216"/>
    </row>
    <row r="347" spans="4:37">
      <c r="D347" s="216"/>
      <c r="E347" s="216"/>
      <c r="F347" s="216"/>
      <c r="G347" s="216"/>
      <c r="H347" s="216"/>
      <c r="I347" s="216"/>
      <c r="J347" s="216"/>
      <c r="K347" s="216"/>
      <c r="L347" s="216"/>
      <c r="M347" s="216"/>
      <c r="N347" s="216"/>
      <c r="O347" s="216"/>
      <c r="P347" s="216"/>
      <c r="Q347" s="216"/>
      <c r="R347" s="216"/>
      <c r="S347" s="216"/>
      <c r="T347" s="216"/>
      <c r="U347" s="216"/>
      <c r="V347" s="216"/>
      <c r="W347" s="216"/>
      <c r="X347" s="216"/>
      <c r="Y347" s="216"/>
      <c r="Z347" s="216"/>
      <c r="AA347" s="216"/>
      <c r="AB347" s="216"/>
      <c r="AC347" s="216"/>
      <c r="AD347" s="216"/>
      <c r="AE347" s="216"/>
      <c r="AF347" s="216"/>
      <c r="AG347" s="216"/>
      <c r="AH347" s="216"/>
      <c r="AI347" s="216"/>
      <c r="AJ347" s="216"/>
      <c r="AK347" s="216"/>
    </row>
    <row r="348" spans="4:37">
      <c r="D348" s="216"/>
      <c r="E348" s="216"/>
      <c r="F348" s="216"/>
      <c r="G348" s="216"/>
      <c r="H348" s="216"/>
      <c r="I348" s="216"/>
      <c r="J348" s="216"/>
      <c r="K348" s="216"/>
      <c r="L348" s="216"/>
      <c r="M348" s="216"/>
      <c r="N348" s="216"/>
      <c r="O348" s="216"/>
      <c r="P348" s="216"/>
      <c r="Q348" s="216"/>
      <c r="R348" s="216"/>
      <c r="S348" s="216"/>
      <c r="T348" s="216"/>
      <c r="U348" s="216"/>
      <c r="V348" s="216"/>
      <c r="W348" s="216"/>
      <c r="X348" s="216"/>
      <c r="Y348" s="216"/>
      <c r="Z348" s="216"/>
      <c r="AA348" s="216"/>
      <c r="AB348" s="216"/>
      <c r="AC348" s="216"/>
      <c r="AD348" s="216"/>
      <c r="AE348" s="216"/>
      <c r="AF348" s="216"/>
      <c r="AG348" s="216"/>
      <c r="AH348" s="216"/>
      <c r="AI348" s="216"/>
      <c r="AJ348" s="216"/>
      <c r="AK348" s="216"/>
    </row>
    <row r="349" spans="4:37">
      <c r="D349" s="216"/>
      <c r="E349" s="216"/>
      <c r="F349" s="216"/>
      <c r="G349" s="216"/>
      <c r="H349" s="216"/>
      <c r="I349" s="216"/>
      <c r="J349" s="216"/>
      <c r="K349" s="216"/>
      <c r="L349" s="216"/>
      <c r="M349" s="216"/>
      <c r="N349" s="216"/>
      <c r="O349" s="216"/>
      <c r="P349" s="216"/>
      <c r="Q349" s="216"/>
      <c r="R349" s="216"/>
      <c r="S349" s="216"/>
      <c r="T349" s="216"/>
      <c r="U349" s="216"/>
      <c r="V349" s="216"/>
      <c r="W349" s="216"/>
      <c r="X349" s="216"/>
      <c r="Y349" s="216"/>
      <c r="Z349" s="216"/>
      <c r="AA349" s="216"/>
      <c r="AB349" s="216"/>
      <c r="AC349" s="216"/>
      <c r="AD349" s="216"/>
      <c r="AE349" s="216"/>
      <c r="AF349" s="216"/>
      <c r="AG349" s="216"/>
      <c r="AH349" s="216"/>
      <c r="AI349" s="216"/>
      <c r="AJ349" s="216"/>
      <c r="AK349" s="216"/>
    </row>
    <row r="350" spans="4:37"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</row>
    <row r="351" spans="4:37">
      <c r="D351" s="216"/>
      <c r="E351" s="216"/>
      <c r="F351" s="216"/>
      <c r="G351" s="216"/>
      <c r="H351" s="216"/>
      <c r="I351" s="216"/>
      <c r="J351" s="216"/>
      <c r="K351" s="216"/>
      <c r="L351" s="216"/>
      <c r="M351" s="216"/>
      <c r="N351" s="216"/>
      <c r="O351" s="216"/>
      <c r="P351" s="216"/>
      <c r="Q351" s="216"/>
      <c r="R351" s="216"/>
      <c r="S351" s="216"/>
      <c r="T351" s="216"/>
      <c r="U351" s="216"/>
      <c r="V351" s="216"/>
      <c r="W351" s="216"/>
      <c r="X351" s="216"/>
      <c r="Y351" s="216"/>
      <c r="Z351" s="216"/>
      <c r="AA351" s="216"/>
      <c r="AB351" s="216"/>
      <c r="AC351" s="216"/>
      <c r="AD351" s="216"/>
      <c r="AE351" s="216"/>
      <c r="AF351" s="216"/>
      <c r="AG351" s="216"/>
      <c r="AH351" s="216"/>
      <c r="AI351" s="216"/>
      <c r="AJ351" s="216"/>
      <c r="AK351" s="216"/>
    </row>
    <row r="352" spans="4:37">
      <c r="D352" s="216"/>
      <c r="E352" s="216"/>
      <c r="F352" s="216"/>
      <c r="G352" s="216"/>
      <c r="H352" s="216"/>
      <c r="I352" s="216"/>
      <c r="J352" s="216"/>
      <c r="K352" s="216"/>
      <c r="L352" s="216"/>
      <c r="M352" s="216"/>
      <c r="N352" s="216"/>
      <c r="O352" s="216"/>
      <c r="P352" s="216"/>
      <c r="Q352" s="216"/>
      <c r="R352" s="216"/>
      <c r="S352" s="216"/>
      <c r="T352" s="216"/>
      <c r="U352" s="216"/>
      <c r="V352" s="216"/>
      <c r="W352" s="216"/>
      <c r="X352" s="216"/>
      <c r="Y352" s="216"/>
      <c r="Z352" s="216"/>
      <c r="AA352" s="216"/>
      <c r="AB352" s="216"/>
      <c r="AC352" s="216"/>
      <c r="AD352" s="216"/>
      <c r="AE352" s="216"/>
      <c r="AF352" s="216"/>
      <c r="AG352" s="216"/>
      <c r="AH352" s="216"/>
      <c r="AI352" s="216"/>
      <c r="AJ352" s="216"/>
      <c r="AK352" s="216"/>
    </row>
    <row r="353" spans="4:37">
      <c r="D353" s="216"/>
      <c r="E353" s="216"/>
      <c r="F353" s="216"/>
      <c r="G353" s="216"/>
      <c r="H353" s="216"/>
      <c r="I353" s="216"/>
      <c r="J353" s="216"/>
      <c r="K353" s="216"/>
      <c r="L353" s="216"/>
      <c r="M353" s="216"/>
      <c r="N353" s="216"/>
      <c r="O353" s="216"/>
      <c r="P353" s="216"/>
      <c r="Q353" s="216"/>
      <c r="R353" s="216"/>
      <c r="S353" s="216"/>
      <c r="T353" s="216"/>
      <c r="U353" s="216"/>
      <c r="V353" s="216"/>
      <c r="W353" s="216"/>
      <c r="X353" s="216"/>
      <c r="Y353" s="216"/>
      <c r="Z353" s="216"/>
      <c r="AA353" s="216"/>
      <c r="AB353" s="216"/>
      <c r="AC353" s="216"/>
      <c r="AD353" s="216"/>
      <c r="AE353" s="216"/>
      <c r="AF353" s="216"/>
      <c r="AG353" s="216"/>
      <c r="AH353" s="216"/>
      <c r="AI353" s="216"/>
      <c r="AJ353" s="216"/>
      <c r="AK353" s="216"/>
    </row>
    <row r="354" spans="4:37">
      <c r="D354" s="216"/>
      <c r="E354" s="216"/>
      <c r="F354" s="216"/>
      <c r="G354" s="216"/>
      <c r="H354" s="216"/>
      <c r="I354" s="216"/>
      <c r="J354" s="216"/>
      <c r="K354" s="216"/>
      <c r="L354" s="216"/>
      <c r="M354" s="216"/>
      <c r="N354" s="216"/>
      <c r="O354" s="216"/>
      <c r="P354" s="216"/>
      <c r="Q354" s="216"/>
      <c r="R354" s="216"/>
      <c r="S354" s="216"/>
      <c r="T354" s="216"/>
      <c r="U354" s="216"/>
      <c r="V354" s="216"/>
      <c r="W354" s="216"/>
      <c r="X354" s="216"/>
      <c r="Y354" s="216"/>
      <c r="Z354" s="216"/>
      <c r="AA354" s="216"/>
      <c r="AB354" s="216"/>
      <c r="AC354" s="216"/>
      <c r="AD354" s="216"/>
      <c r="AE354" s="216"/>
      <c r="AF354" s="216"/>
      <c r="AG354" s="216"/>
      <c r="AH354" s="216"/>
      <c r="AI354" s="216"/>
      <c r="AJ354" s="216"/>
      <c r="AK354" s="216"/>
    </row>
    <row r="355" spans="4:37">
      <c r="D355" s="216"/>
      <c r="E355" s="216"/>
      <c r="F355" s="216"/>
      <c r="G355" s="216"/>
      <c r="H355" s="216"/>
      <c r="I355" s="216"/>
      <c r="J355" s="216"/>
      <c r="K355" s="216"/>
      <c r="L355" s="216"/>
      <c r="M355" s="216"/>
      <c r="N355" s="216"/>
      <c r="O355" s="216"/>
      <c r="P355" s="216"/>
      <c r="Q355" s="216"/>
      <c r="R355" s="216"/>
      <c r="S355" s="216"/>
      <c r="T355" s="216"/>
      <c r="U355" s="216"/>
      <c r="V355" s="216"/>
      <c r="W355" s="216"/>
      <c r="X355" s="216"/>
      <c r="Y355" s="216"/>
      <c r="Z355" s="216"/>
      <c r="AA355" s="216"/>
      <c r="AB355" s="216"/>
      <c r="AC355" s="216"/>
      <c r="AD355" s="216"/>
      <c r="AE355" s="216"/>
      <c r="AF355" s="216"/>
      <c r="AG355" s="216"/>
      <c r="AH355" s="216"/>
      <c r="AI355" s="216"/>
      <c r="AJ355" s="216"/>
      <c r="AK355" s="216"/>
    </row>
    <row r="356" spans="4:37">
      <c r="D356" s="216"/>
      <c r="E356" s="216"/>
      <c r="F356" s="216"/>
      <c r="G356" s="216"/>
      <c r="H356" s="216"/>
      <c r="I356" s="216"/>
      <c r="J356" s="216"/>
      <c r="K356" s="216"/>
      <c r="L356" s="216"/>
      <c r="M356" s="216"/>
      <c r="N356" s="216"/>
      <c r="O356" s="216"/>
      <c r="P356" s="216"/>
      <c r="Q356" s="216"/>
      <c r="R356" s="216"/>
      <c r="S356" s="216"/>
      <c r="T356" s="216"/>
      <c r="U356" s="216"/>
      <c r="V356" s="216"/>
      <c r="W356" s="216"/>
      <c r="X356" s="216"/>
      <c r="Y356" s="216"/>
      <c r="Z356" s="216"/>
      <c r="AA356" s="216"/>
      <c r="AB356" s="216"/>
      <c r="AC356" s="216"/>
      <c r="AD356" s="216"/>
      <c r="AE356" s="216"/>
      <c r="AF356" s="216"/>
      <c r="AG356" s="216"/>
      <c r="AH356" s="216"/>
      <c r="AI356" s="216"/>
      <c r="AJ356" s="216"/>
      <c r="AK356" s="216"/>
    </row>
    <row r="357" spans="4:37">
      <c r="D357" s="216"/>
      <c r="E357" s="216"/>
      <c r="F357" s="216"/>
      <c r="G357" s="216"/>
      <c r="H357" s="216"/>
      <c r="I357" s="216"/>
      <c r="J357" s="216"/>
      <c r="K357" s="216"/>
      <c r="L357" s="216"/>
      <c r="M357" s="216"/>
      <c r="N357" s="216"/>
      <c r="O357" s="216"/>
      <c r="P357" s="216"/>
      <c r="Q357" s="216"/>
      <c r="R357" s="216"/>
      <c r="S357" s="216"/>
      <c r="T357" s="216"/>
      <c r="U357" s="216"/>
      <c r="V357" s="216"/>
      <c r="W357" s="216"/>
      <c r="X357" s="216"/>
      <c r="Y357" s="216"/>
      <c r="Z357" s="216"/>
      <c r="AA357" s="216"/>
      <c r="AB357" s="216"/>
      <c r="AC357" s="216"/>
      <c r="AD357" s="216"/>
      <c r="AE357" s="216"/>
      <c r="AF357" s="216"/>
      <c r="AG357" s="216"/>
      <c r="AH357" s="216"/>
      <c r="AI357" s="216"/>
      <c r="AJ357" s="216"/>
      <c r="AK357" s="216"/>
    </row>
    <row r="358" spans="4:37">
      <c r="D358" s="216"/>
      <c r="E358" s="216"/>
      <c r="F358" s="216"/>
      <c r="G358" s="216"/>
      <c r="H358" s="216"/>
      <c r="I358" s="216"/>
      <c r="J358" s="216"/>
      <c r="K358" s="216"/>
      <c r="L358" s="216"/>
      <c r="M358" s="216"/>
      <c r="N358" s="216"/>
      <c r="O358" s="216"/>
      <c r="P358" s="216"/>
      <c r="Q358" s="216"/>
      <c r="R358" s="216"/>
      <c r="S358" s="216"/>
      <c r="T358" s="216"/>
      <c r="U358" s="216"/>
      <c r="V358" s="216"/>
      <c r="W358" s="216"/>
      <c r="X358" s="216"/>
      <c r="Y358" s="216"/>
      <c r="Z358" s="216"/>
      <c r="AA358" s="216"/>
      <c r="AB358" s="216"/>
      <c r="AC358" s="216"/>
      <c r="AD358" s="216"/>
      <c r="AE358" s="216"/>
      <c r="AF358" s="216"/>
      <c r="AG358" s="216"/>
      <c r="AH358" s="216"/>
      <c r="AI358" s="216"/>
      <c r="AJ358" s="216"/>
      <c r="AK358" s="216"/>
    </row>
    <row r="359" spans="4:37">
      <c r="D359" s="216"/>
      <c r="E359" s="216"/>
      <c r="F359" s="216"/>
      <c r="G359" s="216"/>
      <c r="H359" s="216"/>
      <c r="I359" s="216"/>
      <c r="J359" s="216"/>
      <c r="K359" s="216"/>
      <c r="L359" s="216"/>
      <c r="M359" s="216"/>
      <c r="N359" s="216"/>
      <c r="O359" s="216"/>
      <c r="P359" s="216"/>
      <c r="Q359" s="216"/>
      <c r="R359" s="216"/>
      <c r="S359" s="216"/>
      <c r="T359" s="216"/>
      <c r="U359" s="216"/>
      <c r="V359" s="216"/>
      <c r="W359" s="216"/>
      <c r="X359" s="216"/>
      <c r="Y359" s="216"/>
      <c r="Z359" s="216"/>
      <c r="AA359" s="216"/>
      <c r="AB359" s="216"/>
      <c r="AC359" s="216"/>
      <c r="AD359" s="216"/>
      <c r="AE359" s="216"/>
      <c r="AF359" s="216"/>
      <c r="AG359" s="216"/>
      <c r="AH359" s="216"/>
      <c r="AI359" s="216"/>
      <c r="AJ359" s="216"/>
      <c r="AK359" s="216"/>
    </row>
    <row r="360" spans="4:37">
      <c r="D360" s="216"/>
      <c r="E360" s="216"/>
      <c r="F360" s="216"/>
      <c r="G360" s="216"/>
      <c r="H360" s="216"/>
      <c r="I360" s="216"/>
      <c r="J360" s="216"/>
      <c r="K360" s="216"/>
      <c r="L360" s="216"/>
      <c r="M360" s="216"/>
      <c r="N360" s="216"/>
      <c r="O360" s="216"/>
      <c r="P360" s="216"/>
      <c r="Q360" s="216"/>
      <c r="R360" s="216"/>
      <c r="S360" s="216"/>
      <c r="T360" s="216"/>
      <c r="U360" s="216"/>
      <c r="V360" s="216"/>
      <c r="W360" s="216"/>
      <c r="X360" s="216"/>
      <c r="Y360" s="216"/>
      <c r="Z360" s="216"/>
      <c r="AA360" s="216"/>
      <c r="AB360" s="216"/>
      <c r="AC360" s="216"/>
      <c r="AD360" s="216"/>
      <c r="AE360" s="216"/>
      <c r="AF360" s="216"/>
      <c r="AG360" s="216"/>
      <c r="AH360" s="216"/>
      <c r="AI360" s="216"/>
      <c r="AJ360" s="216"/>
      <c r="AK360" s="216"/>
    </row>
    <row r="361" spans="4:37">
      <c r="D361" s="216"/>
      <c r="E361" s="216"/>
      <c r="F361" s="216"/>
      <c r="G361" s="216"/>
      <c r="H361" s="216"/>
      <c r="I361" s="216"/>
      <c r="J361" s="216"/>
      <c r="K361" s="216"/>
      <c r="L361" s="216"/>
      <c r="M361" s="216"/>
      <c r="N361" s="216"/>
      <c r="O361" s="216"/>
      <c r="P361" s="216"/>
      <c r="Q361" s="216"/>
      <c r="R361" s="216"/>
      <c r="S361" s="216"/>
      <c r="T361" s="216"/>
      <c r="U361" s="216"/>
      <c r="V361" s="216"/>
      <c r="W361" s="216"/>
      <c r="X361" s="216"/>
      <c r="Y361" s="216"/>
      <c r="Z361" s="216"/>
      <c r="AA361" s="216"/>
      <c r="AB361" s="216"/>
      <c r="AC361" s="216"/>
      <c r="AD361" s="216"/>
      <c r="AE361" s="216"/>
      <c r="AF361" s="216"/>
      <c r="AG361" s="216"/>
      <c r="AH361" s="216"/>
      <c r="AI361" s="216"/>
      <c r="AJ361" s="216"/>
      <c r="AK361" s="216"/>
    </row>
    <row r="362" spans="4:37">
      <c r="D362" s="216"/>
      <c r="E362" s="216"/>
      <c r="F362" s="216"/>
      <c r="G362" s="216"/>
      <c r="H362" s="216"/>
      <c r="I362" s="216"/>
      <c r="J362" s="216"/>
      <c r="K362" s="216"/>
      <c r="L362" s="216"/>
      <c r="M362" s="216"/>
      <c r="N362" s="216"/>
      <c r="O362" s="216"/>
      <c r="P362" s="216"/>
      <c r="Q362" s="216"/>
      <c r="R362" s="216"/>
      <c r="S362" s="216"/>
      <c r="T362" s="216"/>
      <c r="U362" s="216"/>
      <c r="V362" s="216"/>
      <c r="W362" s="216"/>
      <c r="X362" s="216"/>
      <c r="Y362" s="216"/>
      <c r="Z362" s="216"/>
      <c r="AA362" s="216"/>
      <c r="AB362" s="216"/>
      <c r="AC362" s="216"/>
      <c r="AD362" s="216"/>
      <c r="AE362" s="216"/>
      <c r="AF362" s="216"/>
      <c r="AG362" s="216"/>
      <c r="AH362" s="216"/>
      <c r="AI362" s="216"/>
      <c r="AJ362" s="216"/>
      <c r="AK362" s="216"/>
    </row>
    <row r="363" spans="4:37">
      <c r="D363" s="216"/>
      <c r="E363" s="216"/>
      <c r="F363" s="216"/>
      <c r="G363" s="216"/>
      <c r="H363" s="216"/>
      <c r="I363" s="216"/>
      <c r="J363" s="216"/>
      <c r="K363" s="216"/>
      <c r="L363" s="216"/>
      <c r="M363" s="216"/>
      <c r="N363" s="216"/>
      <c r="O363" s="216"/>
      <c r="P363" s="216"/>
      <c r="Q363" s="216"/>
      <c r="R363" s="216"/>
      <c r="S363" s="216"/>
      <c r="T363" s="216"/>
      <c r="U363" s="216"/>
      <c r="V363" s="216"/>
      <c r="W363" s="216"/>
      <c r="X363" s="216"/>
      <c r="Y363" s="216"/>
      <c r="Z363" s="216"/>
      <c r="AA363" s="216"/>
      <c r="AB363" s="216"/>
      <c r="AC363" s="216"/>
      <c r="AD363" s="216"/>
      <c r="AE363" s="216"/>
      <c r="AF363" s="216"/>
      <c r="AG363" s="216"/>
      <c r="AH363" s="216"/>
      <c r="AI363" s="216"/>
      <c r="AJ363" s="216"/>
      <c r="AK363" s="216"/>
    </row>
    <row r="364" spans="4:37">
      <c r="D364" s="216"/>
      <c r="E364" s="216"/>
      <c r="F364" s="216"/>
      <c r="G364" s="216"/>
      <c r="H364" s="216"/>
      <c r="I364" s="216"/>
      <c r="J364" s="216"/>
      <c r="K364" s="216"/>
      <c r="L364" s="216"/>
      <c r="M364" s="216"/>
      <c r="N364" s="216"/>
      <c r="O364" s="216"/>
      <c r="P364" s="216"/>
      <c r="Q364" s="216"/>
      <c r="R364" s="216"/>
      <c r="S364" s="216"/>
      <c r="T364" s="216"/>
      <c r="U364" s="216"/>
      <c r="V364" s="216"/>
      <c r="W364" s="216"/>
      <c r="X364" s="216"/>
      <c r="Y364" s="216"/>
      <c r="Z364" s="216"/>
      <c r="AA364" s="216"/>
      <c r="AB364" s="216"/>
      <c r="AC364" s="216"/>
      <c r="AD364" s="216"/>
      <c r="AE364" s="216"/>
      <c r="AF364" s="216"/>
      <c r="AG364" s="216"/>
      <c r="AH364" s="216"/>
      <c r="AI364" s="216"/>
      <c r="AJ364" s="216"/>
      <c r="AK364" s="216"/>
    </row>
    <row r="365" spans="4:37">
      <c r="D365" s="216"/>
      <c r="E365" s="216"/>
      <c r="F365" s="216"/>
      <c r="G365" s="216"/>
      <c r="H365" s="216"/>
      <c r="I365" s="216"/>
      <c r="J365" s="216"/>
      <c r="K365" s="216"/>
      <c r="L365" s="216"/>
      <c r="M365" s="216"/>
      <c r="N365" s="216"/>
      <c r="O365" s="216"/>
      <c r="P365" s="216"/>
      <c r="Q365" s="216"/>
      <c r="R365" s="216"/>
      <c r="S365" s="216"/>
      <c r="T365" s="216"/>
      <c r="U365" s="216"/>
      <c r="V365" s="216"/>
      <c r="W365" s="216"/>
      <c r="X365" s="216"/>
      <c r="Y365" s="216"/>
      <c r="Z365" s="216"/>
      <c r="AA365" s="216"/>
      <c r="AB365" s="216"/>
      <c r="AC365" s="216"/>
      <c r="AD365" s="216"/>
      <c r="AE365" s="216"/>
      <c r="AF365" s="216"/>
      <c r="AG365" s="216"/>
      <c r="AH365" s="216"/>
      <c r="AI365" s="216"/>
      <c r="AJ365" s="216"/>
      <c r="AK365" s="216"/>
    </row>
    <row r="366" spans="4:37">
      <c r="D366" s="216"/>
      <c r="E366" s="216"/>
      <c r="F366" s="216"/>
      <c r="G366" s="216"/>
      <c r="H366" s="216"/>
      <c r="I366" s="216"/>
      <c r="J366" s="216"/>
      <c r="K366" s="216"/>
      <c r="L366" s="216"/>
      <c r="M366" s="216"/>
      <c r="N366" s="216"/>
      <c r="O366" s="216"/>
      <c r="P366" s="216"/>
      <c r="Q366" s="216"/>
      <c r="R366" s="216"/>
      <c r="S366" s="216"/>
      <c r="T366" s="216"/>
      <c r="U366" s="216"/>
      <c r="V366" s="216"/>
      <c r="W366" s="216"/>
      <c r="X366" s="216"/>
      <c r="Y366" s="216"/>
      <c r="Z366" s="216"/>
      <c r="AA366" s="216"/>
      <c r="AB366" s="216"/>
      <c r="AC366" s="216"/>
      <c r="AD366" s="216"/>
      <c r="AE366" s="216"/>
      <c r="AF366" s="216"/>
      <c r="AG366" s="216"/>
      <c r="AH366" s="216"/>
      <c r="AI366" s="216"/>
      <c r="AJ366" s="216"/>
      <c r="AK366" s="216"/>
    </row>
    <row r="367" spans="4:37">
      <c r="D367" s="216"/>
      <c r="E367" s="216"/>
      <c r="F367" s="216"/>
      <c r="G367" s="216"/>
      <c r="H367" s="216"/>
      <c r="I367" s="216"/>
      <c r="J367" s="216"/>
      <c r="K367" s="216"/>
      <c r="L367" s="216"/>
      <c r="M367" s="216"/>
      <c r="N367" s="216"/>
      <c r="O367" s="216"/>
      <c r="P367" s="216"/>
      <c r="Q367" s="216"/>
      <c r="R367" s="216"/>
      <c r="S367" s="216"/>
      <c r="T367" s="216"/>
      <c r="U367" s="216"/>
      <c r="V367" s="216"/>
      <c r="W367" s="216"/>
      <c r="X367" s="216"/>
      <c r="Y367" s="216"/>
      <c r="Z367" s="216"/>
      <c r="AA367" s="216"/>
      <c r="AB367" s="216"/>
      <c r="AC367" s="216"/>
      <c r="AD367" s="216"/>
      <c r="AE367" s="216"/>
      <c r="AF367" s="216"/>
      <c r="AG367" s="216"/>
      <c r="AH367" s="216"/>
      <c r="AI367" s="216"/>
      <c r="AJ367" s="216"/>
      <c r="AK367" s="216"/>
    </row>
    <row r="368" spans="4:37">
      <c r="D368" s="216"/>
      <c r="E368" s="216"/>
      <c r="F368" s="216"/>
      <c r="G368" s="216"/>
      <c r="H368" s="216"/>
      <c r="I368" s="216"/>
      <c r="J368" s="216"/>
      <c r="K368" s="216"/>
      <c r="L368" s="216"/>
      <c r="M368" s="216"/>
      <c r="N368" s="216"/>
      <c r="O368" s="216"/>
      <c r="P368" s="216"/>
      <c r="Q368" s="216"/>
      <c r="R368" s="216"/>
      <c r="S368" s="216"/>
      <c r="T368" s="216"/>
      <c r="U368" s="216"/>
      <c r="V368" s="216"/>
      <c r="W368" s="216"/>
      <c r="X368" s="216"/>
      <c r="Y368" s="216"/>
      <c r="Z368" s="216"/>
      <c r="AA368" s="216"/>
      <c r="AB368" s="216"/>
      <c r="AC368" s="216"/>
      <c r="AD368" s="216"/>
      <c r="AE368" s="216"/>
      <c r="AF368" s="216"/>
      <c r="AG368" s="216"/>
      <c r="AH368" s="216"/>
      <c r="AI368" s="216"/>
      <c r="AJ368" s="216"/>
      <c r="AK368" s="216"/>
    </row>
    <row r="369" spans="4:37">
      <c r="D369" s="216"/>
      <c r="E369" s="216"/>
      <c r="F369" s="216"/>
      <c r="G369" s="216"/>
      <c r="H369" s="216"/>
      <c r="I369" s="216"/>
      <c r="J369" s="216"/>
      <c r="K369" s="216"/>
      <c r="L369" s="216"/>
      <c r="M369" s="216"/>
      <c r="N369" s="216"/>
      <c r="O369" s="216"/>
      <c r="P369" s="216"/>
      <c r="Q369" s="216"/>
      <c r="R369" s="216"/>
      <c r="S369" s="216"/>
      <c r="T369" s="216"/>
      <c r="U369" s="216"/>
      <c r="V369" s="216"/>
      <c r="W369" s="216"/>
      <c r="X369" s="216"/>
      <c r="Y369" s="216"/>
      <c r="Z369" s="216"/>
      <c r="AA369" s="216"/>
      <c r="AB369" s="216"/>
      <c r="AC369" s="216"/>
      <c r="AD369" s="216"/>
      <c r="AE369" s="216"/>
      <c r="AF369" s="216"/>
      <c r="AG369" s="216"/>
      <c r="AH369" s="216"/>
      <c r="AI369" s="216"/>
      <c r="AJ369" s="216"/>
      <c r="AK369" s="216"/>
    </row>
    <row r="370" spans="4:37">
      <c r="D370" s="216"/>
      <c r="E370" s="216"/>
      <c r="F370" s="216"/>
      <c r="G370" s="216"/>
      <c r="H370" s="216"/>
      <c r="I370" s="216"/>
      <c r="J370" s="216"/>
      <c r="K370" s="216"/>
      <c r="L370" s="216"/>
      <c r="M370" s="216"/>
      <c r="N370" s="216"/>
      <c r="O370" s="216"/>
      <c r="P370" s="216"/>
      <c r="Q370" s="216"/>
      <c r="R370" s="216"/>
      <c r="S370" s="216"/>
      <c r="T370" s="216"/>
      <c r="U370" s="216"/>
      <c r="V370" s="216"/>
      <c r="W370" s="216"/>
      <c r="X370" s="216"/>
      <c r="Y370" s="216"/>
      <c r="Z370" s="216"/>
      <c r="AA370" s="216"/>
      <c r="AB370" s="216"/>
      <c r="AC370" s="216"/>
      <c r="AD370" s="216"/>
      <c r="AE370" s="216"/>
      <c r="AF370" s="216"/>
      <c r="AG370" s="216"/>
      <c r="AH370" s="216"/>
      <c r="AI370" s="216"/>
      <c r="AJ370" s="216"/>
      <c r="AK370" s="216"/>
    </row>
    <row r="371" spans="4:37">
      <c r="D371" s="216"/>
      <c r="E371" s="216"/>
      <c r="F371" s="216"/>
      <c r="G371" s="216"/>
      <c r="H371" s="216"/>
      <c r="I371" s="216"/>
      <c r="J371" s="216"/>
      <c r="K371" s="216"/>
      <c r="L371" s="216"/>
      <c r="M371" s="216"/>
      <c r="N371" s="216"/>
      <c r="O371" s="216"/>
      <c r="P371" s="216"/>
      <c r="Q371" s="216"/>
      <c r="R371" s="216"/>
      <c r="S371" s="216"/>
      <c r="T371" s="216"/>
      <c r="U371" s="216"/>
      <c r="V371" s="216"/>
      <c r="W371" s="216"/>
      <c r="X371" s="216"/>
      <c r="Y371" s="216"/>
      <c r="Z371" s="216"/>
      <c r="AA371" s="216"/>
      <c r="AB371" s="216"/>
      <c r="AC371" s="216"/>
      <c r="AD371" s="216"/>
      <c r="AE371" s="216"/>
      <c r="AF371" s="216"/>
      <c r="AG371" s="216"/>
      <c r="AH371" s="216"/>
      <c r="AI371" s="216"/>
      <c r="AJ371" s="216"/>
      <c r="AK371" s="216"/>
    </row>
    <row r="372" spans="4:37">
      <c r="D372" s="216"/>
      <c r="E372" s="216"/>
      <c r="F372" s="216"/>
      <c r="G372" s="216"/>
      <c r="H372" s="216"/>
      <c r="I372" s="216"/>
      <c r="J372" s="216"/>
      <c r="K372" s="216"/>
      <c r="L372" s="216"/>
      <c r="M372" s="216"/>
      <c r="N372" s="216"/>
      <c r="O372" s="216"/>
      <c r="P372" s="216"/>
      <c r="Q372" s="216"/>
      <c r="R372" s="216"/>
      <c r="S372" s="216"/>
      <c r="T372" s="216"/>
      <c r="U372" s="216"/>
      <c r="V372" s="216"/>
      <c r="W372" s="216"/>
      <c r="X372" s="216"/>
      <c r="Y372" s="216"/>
      <c r="Z372" s="216"/>
      <c r="AA372" s="216"/>
      <c r="AB372" s="216"/>
      <c r="AC372" s="216"/>
      <c r="AD372" s="216"/>
      <c r="AE372" s="216"/>
      <c r="AF372" s="216"/>
      <c r="AG372" s="216"/>
      <c r="AH372" s="216"/>
      <c r="AI372" s="216"/>
      <c r="AJ372" s="216"/>
      <c r="AK372" s="216"/>
    </row>
    <row r="373" spans="4:37">
      <c r="D373" s="216"/>
      <c r="E373" s="216"/>
      <c r="F373" s="216"/>
      <c r="G373" s="216"/>
      <c r="H373" s="216"/>
      <c r="I373" s="216"/>
      <c r="J373" s="216"/>
      <c r="K373" s="216"/>
      <c r="L373" s="216"/>
      <c r="M373" s="216"/>
      <c r="N373" s="216"/>
      <c r="O373" s="216"/>
      <c r="P373" s="216"/>
      <c r="Q373" s="216"/>
      <c r="R373" s="216"/>
      <c r="S373" s="216"/>
      <c r="T373" s="216"/>
      <c r="U373" s="216"/>
      <c r="V373" s="216"/>
      <c r="W373" s="216"/>
      <c r="X373" s="216"/>
      <c r="Y373" s="216"/>
      <c r="Z373" s="216"/>
      <c r="AA373" s="216"/>
      <c r="AB373" s="216"/>
      <c r="AC373" s="216"/>
      <c r="AD373" s="216"/>
      <c r="AE373" s="216"/>
      <c r="AF373" s="216"/>
      <c r="AG373" s="216"/>
      <c r="AH373" s="216"/>
      <c r="AI373" s="216"/>
      <c r="AJ373" s="216"/>
      <c r="AK373" s="216"/>
    </row>
    <row r="374" spans="4:37">
      <c r="D374" s="216"/>
      <c r="E374" s="216"/>
      <c r="F374" s="216"/>
      <c r="G374" s="216"/>
      <c r="H374" s="216"/>
      <c r="I374" s="216"/>
      <c r="J374" s="216"/>
      <c r="K374" s="216"/>
      <c r="L374" s="216"/>
      <c r="M374" s="216"/>
      <c r="N374" s="216"/>
      <c r="O374" s="216"/>
      <c r="P374" s="216"/>
      <c r="Q374" s="216"/>
      <c r="R374" s="216"/>
      <c r="S374" s="216"/>
      <c r="T374" s="216"/>
      <c r="U374" s="216"/>
      <c r="V374" s="216"/>
      <c r="W374" s="216"/>
      <c r="X374" s="216"/>
      <c r="Y374" s="216"/>
      <c r="Z374" s="216"/>
      <c r="AA374" s="216"/>
      <c r="AB374" s="216"/>
      <c r="AC374" s="216"/>
      <c r="AD374" s="216"/>
      <c r="AE374" s="216"/>
      <c r="AF374" s="216"/>
      <c r="AG374" s="216"/>
      <c r="AH374" s="216"/>
      <c r="AI374" s="216"/>
      <c r="AJ374" s="216"/>
      <c r="AK374" s="216"/>
    </row>
    <row r="375" spans="4:37">
      <c r="D375" s="216"/>
      <c r="E375" s="216"/>
      <c r="F375" s="216"/>
      <c r="G375" s="216"/>
      <c r="H375" s="216"/>
      <c r="I375" s="216"/>
      <c r="J375" s="216"/>
      <c r="K375" s="216"/>
      <c r="L375" s="216"/>
      <c r="M375" s="216"/>
      <c r="N375" s="216"/>
      <c r="O375" s="216"/>
      <c r="P375" s="216"/>
      <c r="Q375" s="216"/>
      <c r="R375" s="216"/>
      <c r="S375" s="216"/>
      <c r="T375" s="216"/>
      <c r="U375" s="216"/>
      <c r="V375" s="216"/>
      <c r="W375" s="216"/>
      <c r="X375" s="216"/>
      <c r="Y375" s="216"/>
      <c r="Z375" s="216"/>
      <c r="AA375" s="216"/>
      <c r="AB375" s="216"/>
      <c r="AC375" s="216"/>
      <c r="AD375" s="216"/>
      <c r="AE375" s="216"/>
      <c r="AF375" s="216"/>
      <c r="AG375" s="216"/>
      <c r="AH375" s="216"/>
      <c r="AI375" s="216"/>
      <c r="AJ375" s="216"/>
      <c r="AK375" s="216"/>
    </row>
    <row r="376" spans="4:37">
      <c r="D376" s="216"/>
      <c r="E376" s="216"/>
      <c r="F376" s="216"/>
      <c r="G376" s="216"/>
      <c r="H376" s="216"/>
      <c r="I376" s="216"/>
      <c r="J376" s="216"/>
      <c r="K376" s="216"/>
      <c r="L376" s="216"/>
      <c r="M376" s="216"/>
      <c r="N376" s="216"/>
      <c r="O376" s="216"/>
      <c r="P376" s="216"/>
      <c r="Q376" s="216"/>
      <c r="R376" s="216"/>
      <c r="S376" s="216"/>
      <c r="T376" s="216"/>
      <c r="U376" s="216"/>
      <c r="V376" s="216"/>
      <c r="W376" s="216"/>
      <c r="X376" s="216"/>
      <c r="Y376" s="216"/>
      <c r="Z376" s="216"/>
      <c r="AA376" s="216"/>
      <c r="AB376" s="216"/>
      <c r="AC376" s="216"/>
      <c r="AD376" s="216"/>
      <c r="AE376" s="216"/>
      <c r="AF376" s="216"/>
      <c r="AG376" s="216"/>
      <c r="AH376" s="216"/>
      <c r="AI376" s="216"/>
      <c r="AJ376" s="216"/>
      <c r="AK376" s="216"/>
    </row>
    <row r="377" spans="4:37">
      <c r="D377" s="216"/>
      <c r="E377" s="216"/>
      <c r="F377" s="216"/>
      <c r="G377" s="216"/>
      <c r="H377" s="216"/>
      <c r="I377" s="216"/>
      <c r="J377" s="216"/>
      <c r="K377" s="216"/>
      <c r="L377" s="216"/>
      <c r="M377" s="216"/>
      <c r="N377" s="216"/>
      <c r="O377" s="216"/>
      <c r="P377" s="216"/>
      <c r="Q377" s="216"/>
      <c r="R377" s="216"/>
      <c r="S377" s="216"/>
      <c r="T377" s="216"/>
      <c r="U377" s="216"/>
      <c r="V377" s="216"/>
      <c r="W377" s="216"/>
      <c r="X377" s="216"/>
      <c r="Y377" s="216"/>
      <c r="Z377" s="216"/>
      <c r="AA377" s="216"/>
      <c r="AB377" s="216"/>
      <c r="AC377" s="216"/>
      <c r="AD377" s="216"/>
      <c r="AE377" s="216"/>
      <c r="AF377" s="216"/>
      <c r="AG377" s="216"/>
      <c r="AH377" s="216"/>
      <c r="AI377" s="216"/>
      <c r="AJ377" s="216"/>
      <c r="AK377" s="216"/>
    </row>
    <row r="378" spans="4:37">
      <c r="D378" s="216"/>
      <c r="E378" s="216"/>
      <c r="F378" s="216"/>
      <c r="G378" s="216"/>
      <c r="H378" s="216"/>
      <c r="I378" s="216"/>
      <c r="J378" s="216"/>
      <c r="K378" s="216"/>
      <c r="L378" s="216"/>
      <c r="M378" s="216"/>
      <c r="N378" s="216"/>
      <c r="O378" s="216"/>
      <c r="P378" s="216"/>
      <c r="Q378" s="216"/>
      <c r="R378" s="216"/>
      <c r="S378" s="216"/>
      <c r="T378" s="216"/>
      <c r="U378" s="216"/>
      <c r="V378" s="216"/>
      <c r="W378" s="216"/>
      <c r="X378" s="216"/>
      <c r="Y378" s="216"/>
      <c r="Z378" s="216"/>
      <c r="AA378" s="216"/>
      <c r="AB378" s="216"/>
      <c r="AC378" s="216"/>
      <c r="AD378" s="216"/>
      <c r="AE378" s="216"/>
      <c r="AF378" s="216"/>
      <c r="AG378" s="216"/>
      <c r="AH378" s="216"/>
      <c r="AI378" s="216"/>
      <c r="AJ378" s="216"/>
      <c r="AK378" s="216"/>
    </row>
    <row r="379" spans="4:37">
      <c r="D379" s="216"/>
      <c r="E379" s="216"/>
      <c r="F379" s="216"/>
      <c r="G379" s="216"/>
      <c r="H379" s="216"/>
      <c r="I379" s="216"/>
      <c r="J379" s="216"/>
      <c r="K379" s="216"/>
      <c r="L379" s="216"/>
      <c r="M379" s="216"/>
      <c r="N379" s="216"/>
      <c r="O379" s="216"/>
      <c r="P379" s="216"/>
      <c r="Q379" s="216"/>
      <c r="R379" s="216"/>
      <c r="S379" s="216"/>
      <c r="T379" s="216"/>
      <c r="U379" s="216"/>
      <c r="V379" s="216"/>
      <c r="W379" s="216"/>
      <c r="X379" s="216"/>
      <c r="Y379" s="216"/>
      <c r="Z379" s="216"/>
      <c r="AA379" s="216"/>
      <c r="AB379" s="216"/>
      <c r="AC379" s="216"/>
      <c r="AD379" s="216"/>
      <c r="AE379" s="216"/>
      <c r="AF379" s="216"/>
      <c r="AG379" s="216"/>
      <c r="AH379" s="216"/>
      <c r="AI379" s="216"/>
      <c r="AJ379" s="216"/>
      <c r="AK379" s="216"/>
    </row>
    <row r="380" spans="4:37">
      <c r="D380" s="216"/>
      <c r="E380" s="216"/>
      <c r="F380" s="216"/>
      <c r="G380" s="216"/>
      <c r="H380" s="216"/>
      <c r="I380" s="216"/>
      <c r="J380" s="216"/>
      <c r="K380" s="216"/>
      <c r="L380" s="216"/>
      <c r="M380" s="216"/>
      <c r="N380" s="216"/>
      <c r="O380" s="216"/>
      <c r="P380" s="216"/>
      <c r="Q380" s="216"/>
      <c r="R380" s="216"/>
      <c r="S380" s="216"/>
      <c r="T380" s="216"/>
      <c r="U380" s="216"/>
      <c r="V380" s="216"/>
      <c r="W380" s="216"/>
      <c r="X380" s="216"/>
      <c r="Y380" s="216"/>
      <c r="Z380" s="216"/>
      <c r="AA380" s="216"/>
      <c r="AB380" s="216"/>
      <c r="AC380" s="216"/>
      <c r="AD380" s="216"/>
      <c r="AE380" s="216"/>
      <c r="AF380" s="216"/>
      <c r="AG380" s="216"/>
      <c r="AH380" s="216"/>
      <c r="AI380" s="216"/>
      <c r="AJ380" s="216"/>
      <c r="AK380" s="216"/>
    </row>
    <row r="381" spans="4:37">
      <c r="D381" s="216"/>
      <c r="E381" s="216"/>
      <c r="F381" s="216"/>
      <c r="G381" s="216"/>
      <c r="H381" s="216"/>
      <c r="I381" s="216"/>
      <c r="J381" s="216"/>
      <c r="K381" s="216"/>
      <c r="L381" s="216"/>
      <c r="M381" s="216"/>
      <c r="N381" s="216"/>
      <c r="O381" s="216"/>
      <c r="P381" s="216"/>
      <c r="Q381" s="216"/>
      <c r="R381" s="216"/>
      <c r="S381" s="216"/>
      <c r="T381" s="216"/>
      <c r="U381" s="216"/>
      <c r="V381" s="216"/>
      <c r="W381" s="216"/>
      <c r="X381" s="216"/>
      <c r="Y381" s="216"/>
      <c r="Z381" s="216"/>
      <c r="AA381" s="216"/>
      <c r="AB381" s="216"/>
      <c r="AC381" s="216"/>
      <c r="AD381" s="216"/>
      <c r="AE381" s="216"/>
      <c r="AF381" s="216"/>
      <c r="AG381" s="216"/>
      <c r="AH381" s="216"/>
      <c r="AI381" s="216"/>
      <c r="AJ381" s="216"/>
      <c r="AK381" s="216"/>
    </row>
    <row r="382" spans="4:37">
      <c r="D382" s="216"/>
      <c r="E382" s="216"/>
      <c r="F382" s="216"/>
      <c r="G382" s="216"/>
      <c r="H382" s="216"/>
      <c r="I382" s="216"/>
      <c r="J382" s="216"/>
      <c r="K382" s="216"/>
      <c r="L382" s="216"/>
      <c r="M382" s="216"/>
      <c r="N382" s="216"/>
      <c r="O382" s="216"/>
      <c r="P382" s="216"/>
      <c r="Q382" s="216"/>
      <c r="R382" s="216"/>
      <c r="S382" s="216"/>
      <c r="T382" s="216"/>
      <c r="U382" s="216"/>
      <c r="V382" s="216"/>
      <c r="W382" s="216"/>
      <c r="X382" s="216"/>
      <c r="Y382" s="216"/>
      <c r="Z382" s="216"/>
      <c r="AA382" s="216"/>
      <c r="AB382" s="216"/>
      <c r="AC382" s="216"/>
      <c r="AD382" s="216"/>
      <c r="AE382" s="216"/>
      <c r="AF382" s="216"/>
      <c r="AG382" s="216"/>
      <c r="AH382" s="216"/>
      <c r="AI382" s="216"/>
      <c r="AJ382" s="216"/>
      <c r="AK382" s="216"/>
    </row>
    <row r="383" spans="4:37">
      <c r="D383" s="216"/>
      <c r="E383" s="216"/>
      <c r="F383" s="216"/>
      <c r="G383" s="216"/>
      <c r="H383" s="216"/>
      <c r="I383" s="216"/>
      <c r="J383" s="216"/>
      <c r="K383" s="216"/>
      <c r="L383" s="216"/>
      <c r="M383" s="216"/>
      <c r="N383" s="216"/>
      <c r="O383" s="216"/>
      <c r="P383" s="216"/>
      <c r="Q383" s="216"/>
      <c r="R383" s="216"/>
      <c r="S383" s="216"/>
      <c r="T383" s="216"/>
      <c r="U383" s="216"/>
      <c r="V383" s="216"/>
      <c r="W383" s="216"/>
      <c r="X383" s="216"/>
      <c r="Y383" s="216"/>
      <c r="Z383" s="216"/>
      <c r="AA383" s="216"/>
      <c r="AB383" s="216"/>
      <c r="AC383" s="216"/>
      <c r="AD383" s="216"/>
      <c r="AE383" s="216"/>
      <c r="AF383" s="216"/>
      <c r="AG383" s="216"/>
      <c r="AH383" s="216"/>
      <c r="AI383" s="216"/>
      <c r="AJ383" s="216"/>
      <c r="AK383" s="216"/>
    </row>
    <row r="384" spans="4:37">
      <c r="D384" s="216"/>
      <c r="E384" s="216"/>
      <c r="F384" s="216"/>
      <c r="G384" s="216"/>
      <c r="H384" s="216"/>
      <c r="I384" s="216"/>
      <c r="J384" s="216"/>
      <c r="K384" s="216"/>
      <c r="L384" s="216"/>
      <c r="M384" s="216"/>
      <c r="N384" s="216"/>
      <c r="O384" s="216"/>
      <c r="P384" s="216"/>
      <c r="Q384" s="216"/>
      <c r="R384" s="216"/>
      <c r="S384" s="216"/>
      <c r="T384" s="216"/>
      <c r="U384" s="216"/>
      <c r="V384" s="216"/>
      <c r="W384" s="216"/>
      <c r="X384" s="216"/>
      <c r="Y384" s="216"/>
      <c r="Z384" s="216"/>
      <c r="AA384" s="216"/>
      <c r="AB384" s="216"/>
      <c r="AC384" s="216"/>
      <c r="AD384" s="216"/>
      <c r="AE384" s="216"/>
      <c r="AF384" s="216"/>
      <c r="AG384" s="216"/>
      <c r="AH384" s="216"/>
      <c r="AI384" s="216"/>
      <c r="AJ384" s="216"/>
      <c r="AK384" s="216"/>
    </row>
    <row r="385" spans="4:37">
      <c r="D385" s="216"/>
      <c r="E385" s="216"/>
      <c r="F385" s="216"/>
      <c r="G385" s="216"/>
      <c r="H385" s="216"/>
      <c r="I385" s="216"/>
      <c r="J385" s="216"/>
      <c r="K385" s="216"/>
      <c r="L385" s="216"/>
      <c r="M385" s="216"/>
      <c r="N385" s="216"/>
      <c r="O385" s="216"/>
      <c r="P385" s="216"/>
      <c r="Q385" s="216"/>
      <c r="R385" s="216"/>
      <c r="S385" s="216"/>
      <c r="T385" s="216"/>
      <c r="U385" s="216"/>
      <c r="V385" s="216"/>
      <c r="W385" s="216"/>
      <c r="X385" s="216"/>
      <c r="Y385" s="216"/>
      <c r="Z385" s="216"/>
      <c r="AA385" s="216"/>
      <c r="AB385" s="216"/>
      <c r="AC385" s="216"/>
      <c r="AD385" s="216"/>
      <c r="AE385" s="216"/>
      <c r="AF385" s="216"/>
      <c r="AG385" s="216"/>
      <c r="AH385" s="216"/>
      <c r="AI385" s="216"/>
      <c r="AJ385" s="216"/>
      <c r="AK385" s="216"/>
    </row>
    <row r="386" spans="4:37">
      <c r="D386" s="216"/>
      <c r="E386" s="216"/>
      <c r="F386" s="216"/>
      <c r="G386" s="216"/>
      <c r="H386" s="216"/>
      <c r="I386" s="216"/>
      <c r="J386" s="216"/>
      <c r="K386" s="216"/>
      <c r="L386" s="216"/>
      <c r="M386" s="216"/>
      <c r="N386" s="216"/>
      <c r="O386" s="216"/>
      <c r="P386" s="216"/>
      <c r="Q386" s="216"/>
      <c r="R386" s="216"/>
      <c r="S386" s="216"/>
      <c r="T386" s="216"/>
      <c r="U386" s="216"/>
      <c r="V386" s="216"/>
      <c r="W386" s="216"/>
      <c r="X386" s="216"/>
      <c r="Y386" s="216"/>
      <c r="Z386" s="216"/>
      <c r="AA386" s="216"/>
      <c r="AB386" s="216"/>
      <c r="AC386" s="216"/>
      <c r="AD386" s="216"/>
      <c r="AE386" s="216"/>
      <c r="AF386" s="216"/>
      <c r="AG386" s="216"/>
      <c r="AH386" s="216"/>
      <c r="AI386" s="216"/>
      <c r="AJ386" s="216"/>
      <c r="AK386" s="216"/>
    </row>
    <row r="387" spans="4:37">
      <c r="D387" s="216"/>
      <c r="E387" s="216"/>
      <c r="F387" s="216"/>
      <c r="G387" s="216"/>
      <c r="H387" s="216"/>
      <c r="I387" s="216"/>
      <c r="J387" s="216"/>
      <c r="K387" s="216"/>
      <c r="L387" s="216"/>
      <c r="M387" s="216"/>
      <c r="N387" s="216"/>
      <c r="O387" s="216"/>
      <c r="P387" s="216"/>
      <c r="Q387" s="216"/>
      <c r="R387" s="216"/>
      <c r="S387" s="216"/>
      <c r="T387" s="216"/>
      <c r="U387" s="216"/>
      <c r="V387" s="216"/>
      <c r="W387" s="216"/>
      <c r="X387" s="216"/>
      <c r="Y387" s="216"/>
      <c r="Z387" s="216"/>
      <c r="AA387" s="216"/>
      <c r="AB387" s="216"/>
      <c r="AC387" s="216"/>
      <c r="AD387" s="216"/>
      <c r="AE387" s="216"/>
      <c r="AF387" s="216"/>
      <c r="AG387" s="216"/>
      <c r="AH387" s="216"/>
      <c r="AI387" s="216"/>
      <c r="AJ387" s="216"/>
      <c r="AK387" s="216"/>
    </row>
    <row r="388" spans="4:37">
      <c r="D388" s="216"/>
      <c r="E388" s="216"/>
      <c r="F388" s="216"/>
      <c r="G388" s="216"/>
      <c r="H388" s="216"/>
      <c r="I388" s="216"/>
      <c r="J388" s="216"/>
      <c r="K388" s="216"/>
      <c r="L388" s="216"/>
      <c r="M388" s="216"/>
      <c r="N388" s="216"/>
      <c r="O388" s="216"/>
      <c r="P388" s="216"/>
      <c r="Q388" s="216"/>
      <c r="R388" s="216"/>
      <c r="S388" s="216"/>
      <c r="T388" s="216"/>
      <c r="U388" s="216"/>
      <c r="V388" s="216"/>
      <c r="W388" s="216"/>
      <c r="X388" s="216"/>
      <c r="Y388" s="216"/>
      <c r="Z388" s="216"/>
      <c r="AA388" s="216"/>
      <c r="AB388" s="216"/>
      <c r="AC388" s="216"/>
      <c r="AD388" s="216"/>
      <c r="AE388" s="216"/>
      <c r="AF388" s="216"/>
      <c r="AG388" s="216"/>
      <c r="AH388" s="216"/>
      <c r="AI388" s="216"/>
      <c r="AJ388" s="216"/>
      <c r="AK388" s="216"/>
    </row>
    <row r="389" spans="4:37"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  <c r="AH389" s="216"/>
      <c r="AI389" s="216"/>
      <c r="AJ389" s="216"/>
      <c r="AK389" s="216"/>
    </row>
    <row r="390" spans="4:37">
      <c r="D390" s="216"/>
      <c r="E390" s="216"/>
      <c r="F390" s="216"/>
      <c r="G390" s="216"/>
      <c r="H390" s="216"/>
      <c r="I390" s="216"/>
      <c r="J390" s="216"/>
      <c r="K390" s="216"/>
      <c r="L390" s="216"/>
      <c r="M390" s="216"/>
      <c r="N390" s="216"/>
      <c r="O390" s="216"/>
      <c r="P390" s="216"/>
      <c r="Q390" s="216"/>
      <c r="R390" s="216"/>
      <c r="S390" s="216"/>
      <c r="T390" s="216"/>
      <c r="U390" s="216"/>
      <c r="V390" s="216"/>
      <c r="W390" s="216"/>
      <c r="X390" s="216"/>
      <c r="Y390" s="216"/>
      <c r="Z390" s="216"/>
      <c r="AA390" s="216"/>
      <c r="AB390" s="216"/>
      <c r="AC390" s="216"/>
      <c r="AD390" s="216"/>
      <c r="AE390" s="216"/>
      <c r="AF390" s="216"/>
      <c r="AG390" s="216"/>
      <c r="AH390" s="216"/>
      <c r="AI390" s="216"/>
      <c r="AJ390" s="216"/>
      <c r="AK390" s="216"/>
    </row>
    <row r="391" spans="4:37">
      <c r="D391" s="216"/>
      <c r="E391" s="216"/>
      <c r="F391" s="216"/>
      <c r="G391" s="216"/>
      <c r="H391" s="216"/>
      <c r="I391" s="216"/>
      <c r="J391" s="216"/>
      <c r="K391" s="216"/>
      <c r="L391" s="216"/>
      <c r="M391" s="216"/>
      <c r="N391" s="216"/>
      <c r="O391" s="216"/>
      <c r="P391" s="216"/>
      <c r="Q391" s="216"/>
      <c r="R391" s="216"/>
      <c r="S391" s="216"/>
      <c r="T391" s="216"/>
      <c r="U391" s="216"/>
      <c r="V391" s="216"/>
      <c r="W391" s="216"/>
      <c r="X391" s="216"/>
      <c r="Y391" s="216"/>
      <c r="Z391" s="216"/>
      <c r="AA391" s="216"/>
      <c r="AB391" s="216"/>
      <c r="AC391" s="216"/>
      <c r="AD391" s="216"/>
      <c r="AE391" s="216"/>
      <c r="AF391" s="216"/>
      <c r="AG391" s="216"/>
      <c r="AH391" s="216"/>
      <c r="AI391" s="216"/>
      <c r="AJ391" s="216"/>
      <c r="AK391" s="216"/>
    </row>
    <row r="392" spans="4:37">
      <c r="D392" s="216"/>
      <c r="E392" s="216"/>
      <c r="F392" s="216"/>
      <c r="G392" s="216"/>
      <c r="H392" s="216"/>
      <c r="I392" s="216"/>
      <c r="J392" s="216"/>
      <c r="K392" s="216"/>
      <c r="L392" s="216"/>
      <c r="M392" s="216"/>
      <c r="N392" s="216"/>
      <c r="O392" s="216"/>
      <c r="P392" s="216"/>
      <c r="Q392" s="216"/>
      <c r="R392" s="216"/>
      <c r="S392" s="216"/>
      <c r="T392" s="216"/>
      <c r="U392" s="216"/>
      <c r="V392" s="216"/>
      <c r="W392" s="216"/>
      <c r="X392" s="216"/>
      <c r="Y392" s="216"/>
      <c r="Z392" s="216"/>
      <c r="AA392" s="216"/>
      <c r="AB392" s="216"/>
      <c r="AC392" s="216"/>
      <c r="AD392" s="216"/>
      <c r="AE392" s="216"/>
      <c r="AF392" s="216"/>
      <c r="AG392" s="216"/>
      <c r="AH392" s="216"/>
      <c r="AI392" s="216"/>
      <c r="AJ392" s="216"/>
      <c r="AK392" s="216"/>
    </row>
    <row r="393" spans="4:37">
      <c r="D393" s="216"/>
      <c r="E393" s="216"/>
      <c r="F393" s="216"/>
      <c r="G393" s="216"/>
      <c r="H393" s="216"/>
      <c r="I393" s="216"/>
      <c r="J393" s="216"/>
      <c r="K393" s="216"/>
      <c r="L393" s="216"/>
      <c r="M393" s="216"/>
      <c r="N393" s="216"/>
      <c r="O393" s="216"/>
      <c r="P393" s="216"/>
      <c r="Q393" s="216"/>
      <c r="R393" s="216"/>
      <c r="S393" s="216"/>
      <c r="T393" s="216"/>
      <c r="U393" s="216"/>
      <c r="V393" s="216"/>
      <c r="W393" s="216"/>
      <c r="X393" s="216"/>
      <c r="Y393" s="216"/>
      <c r="Z393" s="216"/>
      <c r="AA393" s="216"/>
      <c r="AB393" s="216"/>
      <c r="AC393" s="216"/>
      <c r="AD393" s="216"/>
      <c r="AE393" s="216"/>
      <c r="AF393" s="216"/>
      <c r="AG393" s="216"/>
      <c r="AH393" s="216"/>
      <c r="AI393" s="216"/>
      <c r="AJ393" s="216"/>
      <c r="AK393" s="216"/>
    </row>
    <row r="394" spans="4:37">
      <c r="D394" s="216"/>
      <c r="E394" s="216"/>
      <c r="F394" s="216"/>
      <c r="G394" s="216"/>
      <c r="H394" s="216"/>
      <c r="I394" s="216"/>
      <c r="J394" s="216"/>
      <c r="K394" s="216"/>
      <c r="L394" s="216"/>
      <c r="M394" s="216"/>
      <c r="N394" s="216"/>
      <c r="O394" s="216"/>
      <c r="P394" s="216"/>
      <c r="Q394" s="216"/>
      <c r="R394" s="216"/>
      <c r="S394" s="216"/>
      <c r="T394" s="216"/>
      <c r="U394" s="216"/>
      <c r="V394" s="216"/>
      <c r="W394" s="216"/>
      <c r="X394" s="216"/>
      <c r="Y394" s="216"/>
      <c r="Z394" s="216"/>
      <c r="AA394" s="216"/>
      <c r="AB394" s="216"/>
      <c r="AC394" s="216"/>
      <c r="AD394" s="216"/>
      <c r="AE394" s="216"/>
      <c r="AF394" s="216"/>
      <c r="AG394" s="216"/>
      <c r="AH394" s="216"/>
      <c r="AI394" s="216"/>
      <c r="AJ394" s="216"/>
      <c r="AK394" s="216"/>
    </row>
    <row r="395" spans="4:37">
      <c r="D395" s="216"/>
      <c r="E395" s="216"/>
      <c r="F395" s="216"/>
      <c r="G395" s="216"/>
      <c r="H395" s="216"/>
      <c r="I395" s="216"/>
      <c r="J395" s="216"/>
      <c r="K395" s="216"/>
      <c r="L395" s="216"/>
      <c r="M395" s="216"/>
      <c r="N395" s="216"/>
      <c r="O395" s="216"/>
      <c r="P395" s="216"/>
      <c r="Q395" s="216"/>
      <c r="R395" s="216"/>
      <c r="S395" s="216"/>
      <c r="T395" s="216"/>
      <c r="U395" s="216"/>
      <c r="V395" s="216"/>
      <c r="W395" s="216"/>
      <c r="X395" s="216"/>
      <c r="Y395" s="216"/>
      <c r="Z395" s="216"/>
      <c r="AA395" s="216"/>
      <c r="AB395" s="216"/>
      <c r="AC395" s="216"/>
      <c r="AD395" s="216"/>
      <c r="AE395" s="216"/>
      <c r="AF395" s="216"/>
      <c r="AG395" s="216"/>
      <c r="AH395" s="216"/>
      <c r="AI395" s="216"/>
      <c r="AJ395" s="216"/>
      <c r="AK395" s="216"/>
    </row>
    <row r="396" spans="4:37">
      <c r="D396" s="216"/>
      <c r="E396" s="216"/>
      <c r="F396" s="216"/>
      <c r="G396" s="216"/>
      <c r="H396" s="216"/>
      <c r="I396" s="216"/>
      <c r="J396" s="216"/>
      <c r="K396" s="216"/>
      <c r="L396" s="216"/>
      <c r="M396" s="216"/>
      <c r="N396" s="216"/>
      <c r="O396" s="216"/>
      <c r="P396" s="216"/>
      <c r="Q396" s="216"/>
      <c r="R396" s="216"/>
      <c r="S396" s="216"/>
      <c r="T396" s="216"/>
      <c r="U396" s="216"/>
      <c r="V396" s="216"/>
      <c r="W396" s="216"/>
      <c r="X396" s="216"/>
      <c r="Y396" s="216"/>
      <c r="Z396" s="216"/>
      <c r="AA396" s="216"/>
      <c r="AB396" s="216"/>
      <c r="AC396" s="216"/>
      <c r="AD396" s="216"/>
      <c r="AE396" s="216"/>
      <c r="AF396" s="216"/>
      <c r="AG396" s="216"/>
      <c r="AH396" s="216"/>
      <c r="AI396" s="216"/>
      <c r="AJ396" s="216"/>
      <c r="AK396" s="216"/>
    </row>
    <row r="397" spans="4:37">
      <c r="D397" s="216"/>
      <c r="E397" s="216"/>
      <c r="F397" s="216"/>
      <c r="G397" s="216"/>
      <c r="H397" s="216"/>
      <c r="I397" s="216"/>
      <c r="J397" s="216"/>
      <c r="K397" s="216"/>
      <c r="L397" s="216"/>
      <c r="M397" s="216"/>
      <c r="N397" s="216"/>
      <c r="O397" s="216"/>
      <c r="P397" s="216"/>
      <c r="Q397" s="216"/>
      <c r="R397" s="216"/>
      <c r="S397" s="216"/>
      <c r="T397" s="216"/>
      <c r="U397" s="216"/>
      <c r="V397" s="216"/>
      <c r="W397" s="216"/>
      <c r="X397" s="216"/>
      <c r="Y397" s="216"/>
      <c r="Z397" s="216"/>
      <c r="AA397" s="216"/>
      <c r="AB397" s="216"/>
      <c r="AC397" s="216"/>
      <c r="AD397" s="216"/>
      <c r="AE397" s="216"/>
      <c r="AF397" s="216"/>
      <c r="AG397" s="216"/>
      <c r="AH397" s="216"/>
      <c r="AI397" s="216"/>
      <c r="AJ397" s="216"/>
      <c r="AK397" s="216"/>
    </row>
    <row r="398" spans="4:37">
      <c r="D398" s="216"/>
      <c r="E398" s="216"/>
      <c r="F398" s="216"/>
      <c r="G398" s="216"/>
      <c r="H398" s="216"/>
      <c r="I398" s="216"/>
      <c r="J398" s="216"/>
      <c r="K398" s="216"/>
      <c r="L398" s="216"/>
      <c r="M398" s="216"/>
      <c r="N398" s="216"/>
      <c r="O398" s="216"/>
      <c r="P398" s="216"/>
      <c r="Q398" s="216"/>
      <c r="R398" s="216"/>
      <c r="S398" s="216"/>
      <c r="T398" s="216"/>
      <c r="U398" s="216"/>
      <c r="V398" s="216"/>
      <c r="W398" s="216"/>
      <c r="X398" s="216"/>
      <c r="Y398" s="216"/>
      <c r="Z398" s="216"/>
      <c r="AA398" s="216"/>
      <c r="AB398" s="216"/>
      <c r="AC398" s="216"/>
      <c r="AD398" s="216"/>
      <c r="AE398" s="216"/>
      <c r="AF398" s="216"/>
      <c r="AG398" s="216"/>
      <c r="AH398" s="216"/>
      <c r="AI398" s="216"/>
      <c r="AJ398" s="216"/>
      <c r="AK398" s="216"/>
    </row>
    <row r="399" spans="4:37">
      <c r="D399" s="216"/>
      <c r="E399" s="216"/>
      <c r="F399" s="216"/>
      <c r="G399" s="216"/>
      <c r="H399" s="216"/>
      <c r="I399" s="216"/>
      <c r="J399" s="216"/>
      <c r="K399" s="216"/>
      <c r="L399" s="216"/>
      <c r="M399" s="216"/>
      <c r="N399" s="216"/>
      <c r="O399" s="216"/>
      <c r="P399" s="216"/>
      <c r="Q399" s="216"/>
      <c r="R399" s="216"/>
      <c r="S399" s="216"/>
      <c r="T399" s="216"/>
      <c r="U399" s="216"/>
      <c r="V399" s="216"/>
      <c r="W399" s="216"/>
      <c r="X399" s="216"/>
      <c r="Y399" s="216"/>
      <c r="Z399" s="216"/>
      <c r="AA399" s="216"/>
      <c r="AB399" s="216"/>
      <c r="AC399" s="216"/>
      <c r="AD399" s="216"/>
      <c r="AE399" s="216"/>
      <c r="AF399" s="216"/>
      <c r="AG399" s="216"/>
      <c r="AH399" s="216"/>
      <c r="AI399" s="216"/>
      <c r="AJ399" s="216"/>
      <c r="AK399" s="216"/>
    </row>
    <row r="400" spans="4:37">
      <c r="D400" s="216"/>
      <c r="E400" s="216"/>
      <c r="F400" s="216"/>
      <c r="G400" s="216"/>
      <c r="H400" s="216"/>
      <c r="I400" s="216"/>
      <c r="J400" s="216"/>
      <c r="K400" s="216"/>
      <c r="L400" s="216"/>
      <c r="M400" s="216"/>
      <c r="N400" s="216"/>
      <c r="O400" s="216"/>
      <c r="P400" s="216"/>
      <c r="Q400" s="216"/>
      <c r="R400" s="216"/>
      <c r="S400" s="216"/>
      <c r="T400" s="216"/>
      <c r="U400" s="216"/>
      <c r="V400" s="216"/>
      <c r="W400" s="216"/>
      <c r="X400" s="216"/>
      <c r="Y400" s="216"/>
      <c r="Z400" s="216"/>
      <c r="AA400" s="216"/>
      <c r="AB400" s="216"/>
      <c r="AC400" s="216"/>
      <c r="AD400" s="216"/>
      <c r="AE400" s="216"/>
      <c r="AF400" s="216"/>
      <c r="AG400" s="216"/>
      <c r="AH400" s="216"/>
      <c r="AI400" s="216"/>
      <c r="AJ400" s="216"/>
      <c r="AK400" s="216"/>
    </row>
    <row r="401" spans="4:37">
      <c r="D401" s="216"/>
      <c r="E401" s="216"/>
      <c r="F401" s="216"/>
      <c r="G401" s="216"/>
      <c r="H401" s="216"/>
      <c r="I401" s="216"/>
      <c r="J401" s="216"/>
      <c r="K401" s="216"/>
      <c r="L401" s="216"/>
      <c r="M401" s="216"/>
      <c r="N401" s="216"/>
      <c r="O401" s="216"/>
      <c r="P401" s="216"/>
      <c r="Q401" s="216"/>
      <c r="R401" s="216"/>
      <c r="S401" s="216"/>
      <c r="T401" s="216"/>
      <c r="U401" s="216"/>
      <c r="V401" s="216"/>
      <c r="W401" s="216"/>
      <c r="X401" s="216"/>
      <c r="Y401" s="216"/>
      <c r="Z401" s="216"/>
      <c r="AA401" s="216"/>
      <c r="AB401" s="216"/>
      <c r="AC401" s="216"/>
      <c r="AD401" s="216"/>
      <c r="AE401" s="216"/>
      <c r="AF401" s="216"/>
      <c r="AG401" s="216"/>
      <c r="AH401" s="216"/>
      <c r="AI401" s="216"/>
      <c r="AJ401" s="216"/>
      <c r="AK401" s="216"/>
    </row>
    <row r="402" spans="4:37">
      <c r="D402" s="216"/>
      <c r="E402" s="216"/>
      <c r="F402" s="216"/>
      <c r="G402" s="216"/>
      <c r="H402" s="216"/>
      <c r="I402" s="216"/>
      <c r="J402" s="216"/>
      <c r="K402" s="216"/>
      <c r="L402" s="216"/>
      <c r="M402" s="216"/>
      <c r="N402" s="216"/>
      <c r="O402" s="216"/>
      <c r="P402" s="216"/>
      <c r="Q402" s="216"/>
      <c r="R402" s="216"/>
      <c r="S402" s="216"/>
      <c r="T402" s="216"/>
      <c r="U402" s="216"/>
      <c r="V402" s="216"/>
      <c r="W402" s="216"/>
      <c r="X402" s="216"/>
      <c r="Y402" s="216"/>
      <c r="Z402" s="216"/>
      <c r="AA402" s="216"/>
      <c r="AB402" s="216"/>
      <c r="AC402" s="216"/>
      <c r="AD402" s="216"/>
      <c r="AE402" s="216"/>
      <c r="AF402" s="216"/>
      <c r="AG402" s="216"/>
      <c r="AH402" s="216"/>
      <c r="AI402" s="216"/>
      <c r="AJ402" s="216"/>
      <c r="AK402" s="216"/>
    </row>
    <row r="403" spans="4:37">
      <c r="D403" s="216"/>
      <c r="E403" s="216"/>
      <c r="F403" s="216"/>
      <c r="G403" s="216"/>
      <c r="H403" s="216"/>
      <c r="I403" s="216"/>
      <c r="J403" s="216"/>
      <c r="K403" s="216"/>
      <c r="L403" s="216"/>
      <c r="M403" s="216"/>
      <c r="N403" s="216"/>
      <c r="O403" s="216"/>
      <c r="P403" s="216"/>
      <c r="Q403" s="216"/>
      <c r="R403" s="216"/>
      <c r="S403" s="216"/>
      <c r="T403" s="216"/>
      <c r="U403" s="216"/>
      <c r="V403" s="216"/>
      <c r="W403" s="216"/>
      <c r="X403" s="216"/>
      <c r="Y403" s="216"/>
      <c r="Z403" s="216"/>
      <c r="AA403" s="216"/>
      <c r="AB403" s="216"/>
      <c r="AC403" s="216"/>
      <c r="AD403" s="216"/>
      <c r="AE403" s="216"/>
      <c r="AF403" s="216"/>
      <c r="AG403" s="216"/>
      <c r="AH403" s="216"/>
      <c r="AI403" s="216"/>
      <c r="AJ403" s="216"/>
      <c r="AK403" s="216"/>
    </row>
    <row r="404" spans="4:37">
      <c r="D404" s="216"/>
      <c r="E404" s="216"/>
      <c r="F404" s="216"/>
      <c r="G404" s="216"/>
      <c r="H404" s="216"/>
      <c r="I404" s="216"/>
      <c r="J404" s="216"/>
      <c r="K404" s="216"/>
      <c r="L404" s="216"/>
      <c r="M404" s="216"/>
      <c r="N404" s="216"/>
      <c r="O404" s="216"/>
      <c r="P404" s="216"/>
      <c r="Q404" s="216"/>
      <c r="R404" s="216"/>
      <c r="S404" s="216"/>
      <c r="T404" s="216"/>
      <c r="U404" s="216"/>
      <c r="V404" s="216"/>
      <c r="W404" s="216"/>
      <c r="X404" s="216"/>
      <c r="Y404" s="216"/>
      <c r="Z404" s="216"/>
      <c r="AA404" s="216"/>
      <c r="AB404" s="216"/>
      <c r="AC404" s="216"/>
      <c r="AD404" s="216"/>
      <c r="AE404" s="216"/>
      <c r="AF404" s="216"/>
      <c r="AG404" s="216"/>
      <c r="AH404" s="216"/>
      <c r="AI404" s="216"/>
      <c r="AJ404" s="216"/>
      <c r="AK404" s="216"/>
    </row>
    <row r="405" spans="4:37">
      <c r="D405" s="216"/>
      <c r="E405" s="216"/>
      <c r="F405" s="216"/>
      <c r="G405" s="216"/>
      <c r="H405" s="216"/>
      <c r="I405" s="216"/>
      <c r="J405" s="216"/>
      <c r="K405" s="216"/>
      <c r="L405" s="216"/>
      <c r="M405" s="216"/>
      <c r="N405" s="216"/>
      <c r="O405" s="216"/>
      <c r="P405" s="216"/>
      <c r="Q405" s="216"/>
      <c r="R405" s="216"/>
      <c r="S405" s="216"/>
      <c r="T405" s="216"/>
      <c r="U405" s="216"/>
      <c r="V405" s="216"/>
      <c r="W405" s="216"/>
      <c r="X405" s="216"/>
      <c r="Y405" s="216"/>
      <c r="Z405" s="216"/>
      <c r="AA405" s="216"/>
      <c r="AB405" s="216"/>
      <c r="AC405" s="216"/>
      <c r="AD405" s="216"/>
      <c r="AE405" s="216"/>
      <c r="AF405" s="216"/>
      <c r="AG405" s="216"/>
      <c r="AH405" s="216"/>
      <c r="AI405" s="216"/>
      <c r="AJ405" s="216"/>
      <c r="AK405" s="216"/>
    </row>
    <row r="406" spans="4:37">
      <c r="D406" s="216"/>
      <c r="E406" s="216"/>
      <c r="F406" s="216"/>
      <c r="G406" s="216"/>
      <c r="H406" s="216"/>
      <c r="I406" s="216"/>
      <c r="J406" s="216"/>
      <c r="K406" s="216"/>
      <c r="L406" s="216"/>
      <c r="M406" s="216"/>
      <c r="N406" s="216"/>
      <c r="O406" s="216"/>
      <c r="P406" s="216"/>
      <c r="Q406" s="216"/>
      <c r="R406" s="216"/>
      <c r="S406" s="216"/>
      <c r="T406" s="216"/>
      <c r="U406" s="216"/>
      <c r="V406" s="216"/>
      <c r="W406" s="216"/>
      <c r="X406" s="216"/>
      <c r="Y406" s="216"/>
      <c r="Z406" s="216"/>
      <c r="AA406" s="216"/>
      <c r="AB406" s="216"/>
      <c r="AC406" s="216"/>
      <c r="AD406" s="216"/>
      <c r="AE406" s="216"/>
      <c r="AF406" s="216"/>
      <c r="AG406" s="216"/>
      <c r="AH406" s="216"/>
      <c r="AI406" s="216"/>
      <c r="AJ406" s="216"/>
      <c r="AK406" s="216"/>
    </row>
    <row r="407" spans="4:37">
      <c r="D407" s="216"/>
      <c r="E407" s="216"/>
      <c r="F407" s="216"/>
      <c r="G407" s="216"/>
      <c r="H407" s="216"/>
      <c r="I407" s="216"/>
      <c r="J407" s="216"/>
      <c r="K407" s="216"/>
      <c r="L407" s="216"/>
      <c r="M407" s="216"/>
      <c r="N407" s="216"/>
      <c r="O407" s="216"/>
      <c r="P407" s="216"/>
      <c r="Q407" s="216"/>
      <c r="R407" s="216"/>
      <c r="S407" s="216"/>
      <c r="T407" s="216"/>
      <c r="U407" s="216"/>
      <c r="V407" s="216"/>
      <c r="W407" s="216"/>
      <c r="X407" s="216"/>
      <c r="Y407" s="216"/>
      <c r="Z407" s="216"/>
      <c r="AA407" s="216"/>
      <c r="AB407" s="216"/>
      <c r="AC407" s="216"/>
      <c r="AD407" s="216"/>
      <c r="AE407" s="216"/>
      <c r="AF407" s="216"/>
      <c r="AG407" s="216"/>
      <c r="AH407" s="216"/>
      <c r="AI407" s="216"/>
      <c r="AJ407" s="216"/>
      <c r="AK407" s="216"/>
    </row>
    <row r="408" spans="4:37">
      <c r="D408" s="216"/>
      <c r="E408" s="216"/>
      <c r="F408" s="216"/>
      <c r="G408" s="216"/>
      <c r="H408" s="216"/>
      <c r="I408" s="216"/>
      <c r="J408" s="216"/>
      <c r="K408" s="216"/>
      <c r="L408" s="216"/>
      <c r="M408" s="216"/>
      <c r="N408" s="216"/>
      <c r="O408" s="216"/>
      <c r="P408" s="216"/>
      <c r="Q408" s="216"/>
      <c r="R408" s="216"/>
      <c r="S408" s="216"/>
      <c r="T408" s="216"/>
      <c r="U408" s="216"/>
      <c r="V408" s="216"/>
      <c r="W408" s="216"/>
      <c r="X408" s="216"/>
      <c r="Y408" s="216"/>
      <c r="Z408" s="216"/>
      <c r="AA408" s="216"/>
      <c r="AB408" s="216"/>
      <c r="AC408" s="216"/>
      <c r="AD408" s="216"/>
      <c r="AE408" s="216"/>
      <c r="AF408" s="216"/>
      <c r="AG408" s="216"/>
      <c r="AH408" s="216"/>
      <c r="AI408" s="216"/>
      <c r="AJ408" s="216"/>
      <c r="AK408" s="216"/>
    </row>
    <row r="409" spans="4:37">
      <c r="D409" s="216"/>
      <c r="E409" s="216"/>
      <c r="F409" s="216"/>
      <c r="G409" s="216"/>
      <c r="H409" s="216"/>
      <c r="I409" s="216"/>
      <c r="J409" s="216"/>
      <c r="K409" s="216"/>
      <c r="L409" s="216"/>
      <c r="M409" s="216"/>
      <c r="N409" s="216"/>
      <c r="O409" s="216"/>
      <c r="P409" s="216"/>
      <c r="Q409" s="216"/>
      <c r="R409" s="216"/>
      <c r="S409" s="216"/>
      <c r="T409" s="216"/>
      <c r="U409" s="216"/>
      <c r="V409" s="216"/>
      <c r="W409" s="216"/>
      <c r="X409" s="216"/>
      <c r="Y409" s="216"/>
      <c r="Z409" s="216"/>
      <c r="AA409" s="216"/>
      <c r="AB409" s="216"/>
      <c r="AC409" s="216"/>
      <c r="AD409" s="216"/>
      <c r="AE409" s="216"/>
      <c r="AF409" s="216"/>
      <c r="AG409" s="216"/>
      <c r="AH409" s="216"/>
      <c r="AI409" s="216"/>
      <c r="AJ409" s="216"/>
      <c r="AK409" s="216"/>
    </row>
    <row r="410" spans="4:37">
      <c r="D410" s="216"/>
      <c r="E410" s="216"/>
      <c r="F410" s="216"/>
      <c r="G410" s="216"/>
      <c r="H410" s="216"/>
      <c r="I410" s="216"/>
      <c r="J410" s="216"/>
      <c r="K410" s="216"/>
      <c r="L410" s="216"/>
      <c r="M410" s="216"/>
      <c r="N410" s="216"/>
      <c r="O410" s="216"/>
      <c r="P410" s="216"/>
      <c r="Q410" s="216"/>
      <c r="R410" s="216"/>
      <c r="S410" s="216"/>
      <c r="T410" s="216"/>
      <c r="U410" s="216"/>
      <c r="V410" s="216"/>
      <c r="W410" s="216"/>
      <c r="X410" s="216"/>
      <c r="Y410" s="216"/>
      <c r="Z410" s="216"/>
      <c r="AA410" s="216"/>
      <c r="AB410" s="216"/>
      <c r="AC410" s="216"/>
      <c r="AD410" s="216"/>
      <c r="AE410" s="216"/>
      <c r="AF410" s="216"/>
      <c r="AG410" s="216"/>
      <c r="AH410" s="216"/>
      <c r="AI410" s="216"/>
      <c r="AJ410" s="216"/>
      <c r="AK410" s="216"/>
    </row>
    <row r="411" spans="4:37">
      <c r="D411" s="216"/>
      <c r="E411" s="216"/>
      <c r="F411" s="216"/>
      <c r="G411" s="216"/>
      <c r="H411" s="216"/>
      <c r="I411" s="216"/>
      <c r="J411" s="216"/>
      <c r="K411" s="216"/>
      <c r="L411" s="216"/>
      <c r="M411" s="216"/>
      <c r="N411" s="216"/>
      <c r="O411" s="216"/>
      <c r="P411" s="216"/>
      <c r="Q411" s="216"/>
      <c r="R411" s="216"/>
      <c r="S411" s="216"/>
      <c r="T411" s="216"/>
      <c r="U411" s="216"/>
      <c r="V411" s="216"/>
      <c r="W411" s="216"/>
      <c r="X411" s="216"/>
      <c r="Y411" s="216"/>
      <c r="Z411" s="216"/>
      <c r="AA411" s="216"/>
      <c r="AB411" s="216"/>
      <c r="AC411" s="216"/>
      <c r="AD411" s="216"/>
      <c r="AE411" s="216"/>
      <c r="AF411" s="216"/>
      <c r="AG411" s="216"/>
      <c r="AH411" s="216"/>
      <c r="AI411" s="216"/>
      <c r="AJ411" s="216"/>
      <c r="AK411" s="216"/>
    </row>
    <row r="412" spans="4:37">
      <c r="D412" s="216"/>
      <c r="E412" s="216"/>
      <c r="F412" s="216"/>
      <c r="G412" s="216"/>
      <c r="H412" s="216"/>
      <c r="I412" s="216"/>
      <c r="J412" s="216"/>
      <c r="K412" s="216"/>
      <c r="L412" s="216"/>
      <c r="M412" s="216"/>
      <c r="N412" s="216"/>
      <c r="O412" s="216"/>
      <c r="P412" s="216"/>
      <c r="Q412" s="216"/>
      <c r="R412" s="216"/>
      <c r="S412" s="216"/>
      <c r="T412" s="216"/>
      <c r="U412" s="216"/>
      <c r="V412" s="216"/>
      <c r="W412" s="216"/>
      <c r="X412" s="216"/>
      <c r="Y412" s="216"/>
      <c r="Z412" s="216"/>
      <c r="AA412" s="216"/>
      <c r="AB412" s="216"/>
      <c r="AC412" s="216"/>
      <c r="AD412" s="216"/>
      <c r="AE412" s="216"/>
      <c r="AF412" s="216"/>
      <c r="AG412" s="216"/>
      <c r="AH412" s="216"/>
      <c r="AI412" s="216"/>
      <c r="AJ412" s="216"/>
      <c r="AK412" s="216"/>
    </row>
    <row r="413" spans="4:37">
      <c r="D413" s="216"/>
      <c r="E413" s="216"/>
      <c r="F413" s="216"/>
      <c r="G413" s="216"/>
      <c r="H413" s="216"/>
      <c r="I413" s="216"/>
      <c r="J413" s="216"/>
      <c r="K413" s="216"/>
      <c r="L413" s="216"/>
      <c r="M413" s="216"/>
      <c r="N413" s="216"/>
      <c r="O413" s="216"/>
      <c r="P413" s="216"/>
      <c r="Q413" s="216"/>
      <c r="R413" s="216"/>
      <c r="S413" s="216"/>
      <c r="T413" s="216"/>
      <c r="U413" s="216"/>
      <c r="V413" s="216"/>
      <c r="W413" s="216"/>
      <c r="X413" s="216"/>
      <c r="Y413" s="216"/>
      <c r="Z413" s="216"/>
      <c r="AA413" s="216"/>
      <c r="AB413" s="216"/>
      <c r="AC413" s="216"/>
      <c r="AD413" s="216"/>
      <c r="AE413" s="216"/>
      <c r="AF413" s="216"/>
      <c r="AG413" s="216"/>
      <c r="AH413" s="216"/>
      <c r="AI413" s="216"/>
      <c r="AJ413" s="216"/>
      <c r="AK413" s="216"/>
    </row>
    <row r="414" spans="4:37">
      <c r="D414" s="216"/>
      <c r="E414" s="216"/>
      <c r="F414" s="216"/>
      <c r="G414" s="216"/>
      <c r="H414" s="216"/>
      <c r="I414" s="216"/>
      <c r="J414" s="216"/>
      <c r="K414" s="216"/>
      <c r="L414" s="216"/>
      <c r="M414" s="216"/>
      <c r="N414" s="216"/>
      <c r="O414" s="216"/>
      <c r="P414" s="216"/>
      <c r="Q414" s="216"/>
      <c r="R414" s="216"/>
      <c r="S414" s="216"/>
      <c r="T414" s="216"/>
      <c r="U414" s="216"/>
      <c r="V414" s="216"/>
      <c r="W414" s="216"/>
      <c r="X414" s="216"/>
      <c r="Y414" s="216"/>
      <c r="Z414" s="216"/>
      <c r="AA414" s="216"/>
      <c r="AB414" s="216"/>
      <c r="AC414" s="216"/>
      <c r="AD414" s="216"/>
      <c r="AE414" s="216"/>
      <c r="AF414" s="216"/>
      <c r="AG414" s="216"/>
      <c r="AH414" s="216"/>
      <c r="AI414" s="216"/>
      <c r="AJ414" s="216"/>
      <c r="AK414" s="216"/>
    </row>
    <row r="415" spans="4:37">
      <c r="D415" s="216"/>
      <c r="E415" s="216"/>
      <c r="F415" s="216"/>
      <c r="G415" s="216"/>
      <c r="H415" s="216"/>
      <c r="I415" s="216"/>
      <c r="J415" s="216"/>
      <c r="K415" s="216"/>
      <c r="L415" s="216"/>
      <c r="M415" s="216"/>
      <c r="N415" s="216"/>
      <c r="O415" s="216"/>
      <c r="P415" s="216"/>
      <c r="Q415" s="216"/>
      <c r="R415" s="216"/>
      <c r="S415" s="216"/>
      <c r="T415" s="216"/>
      <c r="U415" s="216"/>
      <c r="V415" s="216"/>
      <c r="W415" s="216"/>
      <c r="X415" s="216"/>
      <c r="Y415" s="216"/>
      <c r="Z415" s="216"/>
      <c r="AA415" s="216"/>
      <c r="AB415" s="216"/>
      <c r="AC415" s="216"/>
      <c r="AD415" s="216"/>
      <c r="AE415" s="216"/>
      <c r="AF415" s="216"/>
      <c r="AG415" s="216"/>
      <c r="AH415" s="216"/>
      <c r="AI415" s="216"/>
      <c r="AJ415" s="216"/>
      <c r="AK415" s="216"/>
    </row>
    <row r="416" spans="4:37">
      <c r="D416" s="216"/>
      <c r="E416" s="216"/>
      <c r="F416" s="216"/>
      <c r="G416" s="216"/>
      <c r="H416" s="216"/>
      <c r="I416" s="216"/>
      <c r="J416" s="216"/>
      <c r="K416" s="216"/>
      <c r="L416" s="216"/>
      <c r="M416" s="216"/>
      <c r="N416" s="216"/>
      <c r="O416" s="216"/>
      <c r="P416" s="216"/>
      <c r="Q416" s="216"/>
      <c r="R416" s="216"/>
      <c r="S416" s="216"/>
      <c r="T416" s="216"/>
      <c r="U416" s="216"/>
      <c r="V416" s="216"/>
      <c r="W416" s="216"/>
      <c r="X416" s="216"/>
      <c r="Y416" s="216"/>
      <c r="Z416" s="216"/>
      <c r="AA416" s="216"/>
      <c r="AB416" s="216"/>
      <c r="AC416" s="216"/>
      <c r="AD416" s="216"/>
      <c r="AE416" s="216"/>
      <c r="AF416" s="216"/>
      <c r="AG416" s="216"/>
      <c r="AH416" s="216"/>
      <c r="AI416" s="216"/>
      <c r="AJ416" s="216"/>
      <c r="AK416" s="216"/>
    </row>
    <row r="417" spans="4:37">
      <c r="D417" s="216"/>
      <c r="E417" s="216"/>
      <c r="F417" s="216"/>
      <c r="G417" s="216"/>
      <c r="H417" s="216"/>
      <c r="I417" s="216"/>
      <c r="J417" s="216"/>
      <c r="K417" s="216"/>
      <c r="L417" s="216"/>
      <c r="M417" s="216"/>
      <c r="N417" s="216"/>
      <c r="O417" s="216"/>
      <c r="P417" s="216"/>
      <c r="Q417" s="216"/>
      <c r="R417" s="216"/>
      <c r="S417" s="216"/>
      <c r="T417" s="216"/>
      <c r="U417" s="216"/>
      <c r="V417" s="216"/>
      <c r="W417" s="216"/>
      <c r="X417" s="216"/>
      <c r="Y417" s="216"/>
      <c r="Z417" s="216"/>
      <c r="AA417" s="216"/>
      <c r="AB417" s="216"/>
      <c r="AC417" s="216"/>
      <c r="AD417" s="216"/>
      <c r="AE417" s="216"/>
      <c r="AF417" s="216"/>
      <c r="AG417" s="216"/>
      <c r="AH417" s="216"/>
      <c r="AI417" s="216"/>
      <c r="AJ417" s="216"/>
      <c r="AK417" s="216"/>
    </row>
    <row r="418" spans="4:37">
      <c r="D418" s="216"/>
      <c r="E418" s="216"/>
      <c r="F418" s="216"/>
      <c r="G418" s="216"/>
      <c r="H418" s="216"/>
      <c r="I418" s="216"/>
      <c r="J418" s="216"/>
      <c r="K418" s="216"/>
      <c r="L418" s="216"/>
      <c r="M418" s="216"/>
      <c r="N418" s="216"/>
      <c r="O418" s="216"/>
      <c r="P418" s="216"/>
      <c r="Q418" s="216"/>
      <c r="R418" s="216"/>
      <c r="S418" s="216"/>
      <c r="T418" s="216"/>
      <c r="U418" s="216"/>
      <c r="V418" s="216"/>
      <c r="W418" s="216"/>
      <c r="X418" s="216"/>
      <c r="Y418" s="216"/>
      <c r="Z418" s="216"/>
      <c r="AA418" s="216"/>
      <c r="AB418" s="216"/>
      <c r="AC418" s="216"/>
      <c r="AD418" s="216"/>
      <c r="AE418" s="216"/>
      <c r="AF418" s="216"/>
      <c r="AG418" s="216"/>
      <c r="AH418" s="216"/>
      <c r="AI418" s="216"/>
      <c r="AJ418" s="216"/>
      <c r="AK418" s="216"/>
    </row>
    <row r="419" spans="4:37">
      <c r="D419" s="216"/>
      <c r="E419" s="216"/>
      <c r="F419" s="216"/>
      <c r="G419" s="216"/>
      <c r="H419" s="216"/>
      <c r="I419" s="216"/>
      <c r="J419" s="216"/>
      <c r="K419" s="216"/>
      <c r="L419" s="216"/>
      <c r="M419" s="216"/>
      <c r="N419" s="216"/>
      <c r="O419" s="216"/>
      <c r="P419" s="216"/>
      <c r="Q419" s="216"/>
      <c r="R419" s="216"/>
      <c r="S419" s="216"/>
      <c r="T419" s="216"/>
      <c r="U419" s="216"/>
      <c r="V419" s="216"/>
      <c r="W419" s="216"/>
      <c r="X419" s="216"/>
      <c r="Y419" s="216"/>
      <c r="Z419" s="216"/>
      <c r="AA419" s="216"/>
      <c r="AB419" s="216"/>
      <c r="AC419" s="216"/>
      <c r="AD419" s="216"/>
      <c r="AE419" s="216"/>
      <c r="AF419" s="216"/>
      <c r="AG419" s="216"/>
      <c r="AH419" s="216"/>
      <c r="AI419" s="216"/>
      <c r="AJ419" s="216"/>
      <c r="AK419" s="216"/>
    </row>
    <row r="420" spans="4:37">
      <c r="D420" s="216"/>
      <c r="E420" s="216"/>
      <c r="F420" s="216"/>
      <c r="G420" s="216"/>
      <c r="H420" s="216"/>
      <c r="I420" s="216"/>
      <c r="J420" s="216"/>
      <c r="K420" s="216"/>
      <c r="L420" s="216"/>
      <c r="M420" s="216"/>
      <c r="N420" s="216"/>
      <c r="O420" s="216"/>
      <c r="P420" s="216"/>
      <c r="Q420" s="216"/>
      <c r="R420" s="216"/>
      <c r="S420" s="216"/>
      <c r="T420" s="216"/>
      <c r="U420" s="216"/>
      <c r="V420" s="216"/>
      <c r="W420" s="216"/>
      <c r="X420" s="216"/>
      <c r="Y420" s="216"/>
      <c r="Z420" s="216"/>
      <c r="AA420" s="216"/>
      <c r="AB420" s="216"/>
      <c r="AC420" s="216"/>
      <c r="AD420" s="216"/>
      <c r="AE420" s="216"/>
      <c r="AF420" s="216"/>
      <c r="AG420" s="216"/>
      <c r="AH420" s="216"/>
      <c r="AI420" s="216"/>
      <c r="AJ420" s="216"/>
      <c r="AK420" s="216"/>
    </row>
    <row r="421" spans="4:37">
      <c r="D421" s="216"/>
      <c r="E421" s="216"/>
      <c r="F421" s="216"/>
      <c r="G421" s="216"/>
      <c r="H421" s="216"/>
      <c r="I421" s="216"/>
      <c r="J421" s="216"/>
      <c r="K421" s="216"/>
      <c r="L421" s="216"/>
      <c r="M421" s="216"/>
      <c r="N421" s="216"/>
      <c r="O421" s="216"/>
      <c r="P421" s="216"/>
      <c r="Q421" s="216"/>
      <c r="R421" s="216"/>
      <c r="S421" s="216"/>
      <c r="T421" s="216"/>
      <c r="U421" s="216"/>
      <c r="V421" s="216"/>
      <c r="W421" s="216"/>
      <c r="X421" s="216"/>
      <c r="Y421" s="216"/>
      <c r="Z421" s="216"/>
      <c r="AA421" s="216"/>
      <c r="AB421" s="216"/>
      <c r="AC421" s="216"/>
      <c r="AD421" s="216"/>
      <c r="AE421" s="216"/>
      <c r="AF421" s="216"/>
      <c r="AG421" s="216"/>
      <c r="AH421" s="216"/>
      <c r="AI421" s="216"/>
      <c r="AJ421" s="216"/>
      <c r="AK421" s="216"/>
    </row>
    <row r="422" spans="4:37">
      <c r="D422" s="216"/>
      <c r="E422" s="216"/>
      <c r="F422" s="216"/>
      <c r="G422" s="216"/>
      <c r="H422" s="216"/>
      <c r="I422" s="216"/>
      <c r="J422" s="216"/>
      <c r="K422" s="216"/>
      <c r="L422" s="216"/>
      <c r="M422" s="216"/>
      <c r="N422" s="216"/>
      <c r="O422" s="216"/>
      <c r="P422" s="216"/>
      <c r="Q422" s="216"/>
      <c r="R422" s="216"/>
      <c r="S422" s="216"/>
      <c r="T422" s="216"/>
      <c r="U422" s="216"/>
      <c r="V422" s="216"/>
      <c r="W422" s="216"/>
      <c r="X422" s="216"/>
      <c r="Y422" s="216"/>
      <c r="Z422" s="216"/>
      <c r="AA422" s="216"/>
      <c r="AB422" s="216"/>
      <c r="AC422" s="216"/>
      <c r="AD422" s="216"/>
      <c r="AE422" s="216"/>
      <c r="AF422" s="216"/>
      <c r="AG422" s="216"/>
      <c r="AH422" s="216"/>
      <c r="AI422" s="216"/>
      <c r="AJ422" s="216"/>
      <c r="AK422" s="216"/>
    </row>
    <row r="423" spans="4:37">
      <c r="D423" s="216"/>
      <c r="E423" s="216"/>
      <c r="F423" s="216"/>
      <c r="G423" s="216"/>
      <c r="H423" s="216"/>
      <c r="I423" s="216"/>
      <c r="J423" s="216"/>
      <c r="K423" s="216"/>
      <c r="L423" s="216"/>
      <c r="M423" s="216"/>
      <c r="N423" s="216"/>
      <c r="O423" s="216"/>
      <c r="P423" s="216"/>
      <c r="Q423" s="216"/>
      <c r="R423" s="216"/>
      <c r="S423" s="216"/>
      <c r="T423" s="216"/>
      <c r="U423" s="216"/>
      <c r="V423" s="216"/>
      <c r="W423" s="216"/>
      <c r="X423" s="216"/>
      <c r="Y423" s="216"/>
      <c r="Z423" s="216"/>
      <c r="AA423" s="216"/>
      <c r="AB423" s="216"/>
      <c r="AC423" s="216"/>
      <c r="AD423" s="216"/>
      <c r="AE423" s="216"/>
      <c r="AF423" s="216"/>
      <c r="AG423" s="216"/>
      <c r="AH423" s="216"/>
      <c r="AI423" s="216"/>
      <c r="AJ423" s="216"/>
      <c r="AK423" s="216"/>
    </row>
    <row r="424" spans="4:37">
      <c r="D424" s="216"/>
      <c r="E424" s="216"/>
      <c r="F424" s="216"/>
      <c r="G424" s="216"/>
      <c r="H424" s="216"/>
      <c r="I424" s="216"/>
      <c r="J424" s="216"/>
      <c r="K424" s="216"/>
      <c r="L424" s="216"/>
      <c r="M424" s="216"/>
      <c r="N424" s="216"/>
      <c r="O424" s="216"/>
      <c r="P424" s="216"/>
      <c r="Q424" s="216"/>
      <c r="R424" s="216"/>
      <c r="S424" s="216"/>
      <c r="T424" s="216"/>
      <c r="U424" s="216"/>
      <c r="V424" s="216"/>
      <c r="W424" s="216"/>
      <c r="X424" s="216"/>
      <c r="Y424" s="216"/>
      <c r="Z424" s="216"/>
      <c r="AA424" s="216"/>
      <c r="AB424" s="216"/>
      <c r="AC424" s="216"/>
      <c r="AD424" s="216"/>
      <c r="AE424" s="216"/>
      <c r="AF424" s="216"/>
      <c r="AG424" s="216"/>
      <c r="AH424" s="216"/>
      <c r="AI424" s="216"/>
      <c r="AJ424" s="216"/>
      <c r="AK424" s="216"/>
    </row>
    <row r="425" spans="4:37">
      <c r="D425" s="216"/>
      <c r="E425" s="216"/>
      <c r="F425" s="216"/>
      <c r="G425" s="216"/>
      <c r="H425" s="216"/>
      <c r="I425" s="216"/>
      <c r="J425" s="216"/>
      <c r="K425" s="216"/>
      <c r="L425" s="216"/>
      <c r="M425" s="216"/>
      <c r="N425" s="216"/>
      <c r="O425" s="216"/>
      <c r="P425" s="216"/>
      <c r="Q425" s="216"/>
      <c r="R425" s="216"/>
      <c r="S425" s="216"/>
      <c r="T425" s="216"/>
      <c r="U425" s="216"/>
      <c r="V425" s="216"/>
      <c r="W425" s="216"/>
      <c r="X425" s="216"/>
      <c r="Y425" s="216"/>
      <c r="Z425" s="216"/>
      <c r="AA425" s="216"/>
      <c r="AB425" s="216"/>
      <c r="AC425" s="216"/>
      <c r="AD425" s="216"/>
      <c r="AE425" s="216"/>
      <c r="AF425" s="216"/>
      <c r="AG425" s="216"/>
      <c r="AH425" s="216"/>
      <c r="AI425" s="216"/>
      <c r="AJ425" s="216"/>
      <c r="AK425" s="216"/>
    </row>
    <row r="426" spans="4:37">
      <c r="D426" s="216"/>
      <c r="E426" s="216"/>
      <c r="F426" s="216"/>
      <c r="G426" s="216"/>
      <c r="H426" s="216"/>
      <c r="I426" s="216"/>
      <c r="J426" s="216"/>
      <c r="K426" s="216"/>
      <c r="L426" s="216"/>
      <c r="M426" s="216"/>
      <c r="N426" s="216"/>
      <c r="O426" s="216"/>
      <c r="P426" s="216"/>
      <c r="Q426" s="216"/>
      <c r="R426" s="216"/>
      <c r="S426" s="216"/>
      <c r="T426" s="216"/>
      <c r="U426" s="216"/>
      <c r="V426" s="216"/>
      <c r="W426" s="216"/>
      <c r="X426" s="216"/>
      <c r="Y426" s="216"/>
      <c r="Z426" s="216"/>
      <c r="AA426" s="216"/>
      <c r="AB426" s="216"/>
      <c r="AC426" s="216"/>
      <c r="AD426" s="216"/>
      <c r="AE426" s="216"/>
      <c r="AF426" s="216"/>
      <c r="AG426" s="216"/>
      <c r="AH426" s="216"/>
      <c r="AI426" s="216"/>
      <c r="AJ426" s="216"/>
      <c r="AK426" s="216"/>
    </row>
    <row r="427" spans="4:37">
      <c r="D427" s="216"/>
      <c r="E427" s="216"/>
      <c r="F427" s="216"/>
      <c r="G427" s="216"/>
      <c r="H427" s="216"/>
      <c r="I427" s="216"/>
      <c r="J427" s="216"/>
      <c r="K427" s="216"/>
      <c r="L427" s="216"/>
      <c r="M427" s="216"/>
      <c r="N427" s="216"/>
      <c r="O427" s="216"/>
      <c r="P427" s="216"/>
      <c r="Q427" s="216"/>
      <c r="R427" s="216"/>
      <c r="S427" s="216"/>
      <c r="T427" s="216"/>
      <c r="U427" s="216"/>
      <c r="V427" s="216"/>
      <c r="W427" s="216"/>
      <c r="X427" s="216"/>
      <c r="Y427" s="216"/>
      <c r="Z427" s="216"/>
      <c r="AA427" s="216"/>
      <c r="AB427" s="216"/>
      <c r="AC427" s="216"/>
      <c r="AD427" s="216"/>
      <c r="AE427" s="216"/>
      <c r="AF427" s="216"/>
      <c r="AG427" s="216"/>
      <c r="AH427" s="216"/>
      <c r="AI427" s="216"/>
      <c r="AJ427" s="216"/>
      <c r="AK427" s="216"/>
    </row>
    <row r="428" spans="4:37">
      <c r="D428" s="216"/>
      <c r="E428" s="216"/>
      <c r="F428" s="216"/>
      <c r="G428" s="216"/>
      <c r="H428" s="216"/>
      <c r="I428" s="216"/>
      <c r="J428" s="216"/>
      <c r="K428" s="216"/>
      <c r="L428" s="216"/>
      <c r="M428" s="216"/>
      <c r="N428" s="216"/>
      <c r="O428" s="216"/>
      <c r="P428" s="216"/>
      <c r="Q428" s="216"/>
      <c r="R428" s="216"/>
      <c r="S428" s="216"/>
      <c r="T428" s="216"/>
      <c r="U428" s="216"/>
      <c r="V428" s="216"/>
      <c r="W428" s="216"/>
      <c r="X428" s="216"/>
      <c r="Y428" s="216"/>
      <c r="Z428" s="216"/>
      <c r="AA428" s="216"/>
      <c r="AB428" s="216"/>
      <c r="AC428" s="216"/>
      <c r="AD428" s="216"/>
      <c r="AE428" s="216"/>
      <c r="AF428" s="216"/>
      <c r="AG428" s="216"/>
      <c r="AH428" s="216"/>
      <c r="AI428" s="216"/>
      <c r="AJ428" s="216"/>
      <c r="AK428" s="216"/>
    </row>
    <row r="429" spans="4:37">
      <c r="D429" s="216"/>
      <c r="E429" s="216"/>
      <c r="F429" s="216"/>
      <c r="G429" s="216"/>
      <c r="H429" s="216"/>
      <c r="I429" s="216"/>
      <c r="J429" s="216"/>
      <c r="K429" s="216"/>
      <c r="L429" s="216"/>
      <c r="M429" s="216"/>
      <c r="N429" s="216"/>
      <c r="O429" s="216"/>
      <c r="P429" s="216"/>
      <c r="Q429" s="216"/>
      <c r="R429" s="216"/>
      <c r="S429" s="216"/>
      <c r="T429" s="216"/>
      <c r="U429" s="216"/>
      <c r="V429" s="216"/>
      <c r="W429" s="216"/>
      <c r="X429" s="216"/>
      <c r="Y429" s="216"/>
      <c r="Z429" s="216"/>
      <c r="AA429" s="216"/>
      <c r="AB429" s="216"/>
      <c r="AC429" s="216"/>
      <c r="AD429" s="216"/>
      <c r="AE429" s="216"/>
      <c r="AF429" s="216"/>
      <c r="AG429" s="216"/>
      <c r="AH429" s="216"/>
      <c r="AI429" s="216"/>
      <c r="AJ429" s="216"/>
      <c r="AK429" s="216"/>
    </row>
    <row r="430" spans="4:37">
      <c r="D430" s="216"/>
      <c r="E430" s="216"/>
      <c r="F430" s="216"/>
      <c r="G430" s="216"/>
      <c r="H430" s="216"/>
      <c r="I430" s="216"/>
      <c r="J430" s="216"/>
      <c r="K430" s="216"/>
      <c r="L430" s="216"/>
      <c r="M430" s="216"/>
      <c r="N430" s="216"/>
      <c r="O430" s="216"/>
      <c r="P430" s="216"/>
      <c r="Q430" s="216"/>
      <c r="R430" s="216"/>
      <c r="S430" s="216"/>
      <c r="T430" s="216"/>
      <c r="U430" s="216"/>
      <c r="V430" s="216"/>
      <c r="W430" s="216"/>
      <c r="X430" s="216"/>
      <c r="Y430" s="216"/>
      <c r="Z430" s="216"/>
      <c r="AA430" s="216"/>
      <c r="AB430" s="216"/>
      <c r="AC430" s="216"/>
      <c r="AD430" s="216"/>
      <c r="AE430" s="216"/>
      <c r="AF430" s="216"/>
      <c r="AG430" s="216"/>
      <c r="AH430" s="216"/>
      <c r="AI430" s="216"/>
      <c r="AJ430" s="216"/>
      <c r="AK430" s="216"/>
    </row>
    <row r="431" spans="4:37">
      <c r="D431" s="216"/>
      <c r="E431" s="216"/>
      <c r="F431" s="216"/>
      <c r="G431" s="216"/>
      <c r="H431" s="216"/>
      <c r="I431" s="216"/>
      <c r="J431" s="216"/>
      <c r="K431" s="216"/>
      <c r="L431" s="216"/>
      <c r="M431" s="216"/>
      <c r="N431" s="216"/>
      <c r="O431" s="216"/>
      <c r="P431" s="216"/>
      <c r="Q431" s="216"/>
      <c r="R431" s="216"/>
      <c r="S431" s="216"/>
      <c r="T431" s="216"/>
      <c r="U431" s="216"/>
      <c r="V431" s="216"/>
      <c r="W431" s="216"/>
      <c r="X431" s="216"/>
      <c r="Y431" s="216"/>
      <c r="Z431" s="216"/>
      <c r="AA431" s="216"/>
      <c r="AB431" s="216"/>
      <c r="AC431" s="216"/>
      <c r="AD431" s="216"/>
      <c r="AE431" s="216"/>
      <c r="AF431" s="216"/>
      <c r="AG431" s="216"/>
      <c r="AH431" s="216"/>
      <c r="AI431" s="216"/>
      <c r="AJ431" s="216"/>
      <c r="AK431" s="216"/>
    </row>
    <row r="432" spans="4:37">
      <c r="D432" s="216"/>
      <c r="E432" s="216"/>
      <c r="F432" s="216"/>
      <c r="G432" s="216"/>
      <c r="H432" s="216"/>
      <c r="I432" s="216"/>
      <c r="J432" s="216"/>
      <c r="K432" s="216"/>
      <c r="L432" s="216"/>
      <c r="M432" s="216"/>
      <c r="N432" s="216"/>
      <c r="O432" s="216"/>
      <c r="P432" s="216"/>
      <c r="Q432" s="216"/>
      <c r="R432" s="216"/>
      <c r="S432" s="216"/>
      <c r="T432" s="216"/>
      <c r="U432" s="216"/>
      <c r="V432" s="216"/>
      <c r="W432" s="216"/>
      <c r="X432" s="216"/>
      <c r="Y432" s="216"/>
      <c r="Z432" s="216"/>
      <c r="AA432" s="216"/>
      <c r="AB432" s="216"/>
      <c r="AC432" s="216"/>
      <c r="AD432" s="216"/>
      <c r="AE432" s="216"/>
      <c r="AF432" s="216"/>
      <c r="AG432" s="216"/>
      <c r="AH432" s="216"/>
      <c r="AI432" s="216"/>
      <c r="AJ432" s="216"/>
      <c r="AK432" s="216"/>
    </row>
    <row r="433" spans="4:37">
      <c r="D433" s="216"/>
      <c r="E433" s="216"/>
      <c r="F433" s="216"/>
      <c r="G433" s="216"/>
      <c r="H433" s="216"/>
      <c r="I433" s="216"/>
      <c r="J433" s="216"/>
      <c r="K433" s="216"/>
      <c r="L433" s="216"/>
      <c r="M433" s="216"/>
      <c r="N433" s="216"/>
      <c r="O433" s="216"/>
      <c r="P433" s="216"/>
      <c r="Q433" s="216"/>
      <c r="R433" s="216"/>
      <c r="S433" s="216"/>
      <c r="T433" s="216"/>
      <c r="U433" s="216"/>
      <c r="V433" s="216"/>
      <c r="W433" s="216"/>
      <c r="X433" s="216"/>
      <c r="Y433" s="216"/>
      <c r="Z433" s="216"/>
      <c r="AA433" s="216"/>
      <c r="AB433" s="216"/>
      <c r="AC433" s="216"/>
      <c r="AD433" s="216"/>
      <c r="AE433" s="216"/>
      <c r="AF433" s="216"/>
      <c r="AG433" s="216"/>
      <c r="AH433" s="216"/>
      <c r="AI433" s="216"/>
      <c r="AJ433" s="216"/>
      <c r="AK433" s="216"/>
    </row>
    <row r="434" spans="4:37">
      <c r="D434" s="216"/>
      <c r="E434" s="216"/>
      <c r="F434" s="216"/>
      <c r="G434" s="216"/>
      <c r="H434" s="216"/>
      <c r="I434" s="216"/>
      <c r="J434" s="216"/>
      <c r="K434" s="216"/>
      <c r="L434" s="216"/>
      <c r="M434" s="216"/>
      <c r="N434" s="216"/>
      <c r="O434" s="216"/>
      <c r="P434" s="216"/>
      <c r="Q434" s="216"/>
      <c r="R434" s="216"/>
      <c r="S434" s="216"/>
      <c r="T434" s="216"/>
      <c r="U434" s="216"/>
      <c r="V434" s="216"/>
      <c r="W434" s="216"/>
      <c r="X434" s="216"/>
      <c r="Y434" s="216"/>
      <c r="Z434" s="216"/>
      <c r="AA434" s="216"/>
      <c r="AB434" s="216"/>
      <c r="AC434" s="216"/>
      <c r="AD434" s="216"/>
      <c r="AE434" s="216"/>
      <c r="AF434" s="216"/>
      <c r="AG434" s="216"/>
      <c r="AH434" s="216"/>
      <c r="AI434" s="216"/>
      <c r="AJ434" s="216"/>
      <c r="AK434" s="216"/>
    </row>
    <row r="435" spans="4:37">
      <c r="D435" s="216"/>
      <c r="E435" s="216"/>
      <c r="F435" s="216"/>
      <c r="G435" s="216"/>
      <c r="H435" s="216"/>
      <c r="I435" s="216"/>
      <c r="J435" s="216"/>
      <c r="K435" s="216"/>
      <c r="L435" s="216"/>
      <c r="M435" s="216"/>
      <c r="N435" s="216"/>
      <c r="O435" s="216"/>
      <c r="P435" s="216"/>
      <c r="Q435" s="216"/>
      <c r="R435" s="216"/>
      <c r="S435" s="216"/>
      <c r="T435" s="216"/>
      <c r="U435" s="216"/>
      <c r="V435" s="216"/>
      <c r="W435" s="216"/>
      <c r="X435" s="216"/>
      <c r="Y435" s="216"/>
      <c r="Z435" s="216"/>
      <c r="AA435" s="216"/>
      <c r="AB435" s="216"/>
      <c r="AC435" s="216"/>
      <c r="AD435" s="216"/>
      <c r="AE435" s="216"/>
      <c r="AF435" s="216"/>
      <c r="AG435" s="216"/>
      <c r="AH435" s="216"/>
      <c r="AI435" s="216"/>
      <c r="AJ435" s="216"/>
      <c r="AK435" s="216"/>
    </row>
    <row r="436" spans="4:37">
      <c r="D436" s="216"/>
      <c r="E436" s="216"/>
      <c r="F436" s="216"/>
      <c r="G436" s="216"/>
      <c r="H436" s="216"/>
      <c r="I436" s="216"/>
      <c r="J436" s="216"/>
      <c r="K436" s="216"/>
      <c r="L436" s="216"/>
      <c r="M436" s="216"/>
      <c r="N436" s="216"/>
      <c r="O436" s="216"/>
      <c r="P436" s="216"/>
      <c r="Q436" s="216"/>
      <c r="R436" s="216"/>
      <c r="S436" s="216"/>
      <c r="T436" s="216"/>
      <c r="U436" s="216"/>
      <c r="V436" s="216"/>
      <c r="W436" s="216"/>
      <c r="X436" s="216"/>
      <c r="Y436" s="216"/>
      <c r="Z436" s="216"/>
      <c r="AA436" s="216"/>
      <c r="AB436" s="216"/>
      <c r="AC436" s="216"/>
      <c r="AD436" s="216"/>
      <c r="AE436" s="216"/>
      <c r="AF436" s="216"/>
      <c r="AG436" s="216"/>
      <c r="AH436" s="216"/>
      <c r="AI436" s="216"/>
      <c r="AJ436" s="216"/>
      <c r="AK436" s="216"/>
    </row>
    <row r="437" spans="4:37">
      <c r="D437" s="216"/>
      <c r="E437" s="216"/>
      <c r="F437" s="216"/>
      <c r="G437" s="216"/>
      <c r="H437" s="216"/>
      <c r="I437" s="216"/>
      <c r="J437" s="216"/>
      <c r="K437" s="216"/>
      <c r="L437" s="216"/>
      <c r="M437" s="216"/>
      <c r="N437" s="216"/>
      <c r="O437" s="216"/>
      <c r="P437" s="216"/>
      <c r="Q437" s="216"/>
      <c r="R437" s="216"/>
      <c r="S437" s="216"/>
      <c r="T437" s="216"/>
      <c r="U437" s="216"/>
      <c r="V437" s="216"/>
      <c r="W437" s="216"/>
      <c r="X437" s="216"/>
      <c r="Y437" s="216"/>
      <c r="Z437" s="216"/>
      <c r="AA437" s="216"/>
      <c r="AB437" s="216"/>
      <c r="AC437" s="216"/>
      <c r="AD437" s="216"/>
      <c r="AE437" s="216"/>
      <c r="AF437" s="216"/>
      <c r="AG437" s="216"/>
      <c r="AH437" s="216"/>
      <c r="AI437" s="216"/>
      <c r="AJ437" s="216"/>
      <c r="AK437" s="216"/>
    </row>
    <row r="438" spans="4:37">
      <c r="D438" s="216"/>
      <c r="E438" s="216"/>
      <c r="F438" s="216"/>
      <c r="G438" s="216"/>
      <c r="H438" s="216"/>
      <c r="I438" s="216"/>
      <c r="J438" s="216"/>
      <c r="K438" s="216"/>
      <c r="L438" s="216"/>
      <c r="M438" s="216"/>
      <c r="N438" s="216"/>
      <c r="O438" s="216"/>
      <c r="P438" s="216"/>
      <c r="Q438" s="216"/>
      <c r="R438" s="216"/>
      <c r="S438" s="216"/>
      <c r="T438" s="216"/>
      <c r="U438" s="216"/>
      <c r="V438" s="216"/>
      <c r="W438" s="216"/>
      <c r="X438" s="216"/>
      <c r="Y438" s="216"/>
      <c r="Z438" s="216"/>
      <c r="AA438" s="216"/>
      <c r="AB438" s="216"/>
      <c r="AC438" s="216"/>
      <c r="AD438" s="216"/>
      <c r="AE438" s="216"/>
      <c r="AF438" s="216"/>
      <c r="AG438" s="216"/>
      <c r="AH438" s="216"/>
      <c r="AI438" s="216"/>
      <c r="AJ438" s="216"/>
      <c r="AK438" s="216"/>
    </row>
    <row r="439" spans="4:37">
      <c r="D439" s="216"/>
      <c r="E439" s="216"/>
      <c r="F439" s="216"/>
      <c r="G439" s="216"/>
      <c r="H439" s="216"/>
      <c r="I439" s="216"/>
      <c r="J439" s="216"/>
      <c r="K439" s="216"/>
      <c r="L439" s="216"/>
      <c r="M439" s="216"/>
      <c r="N439" s="216"/>
      <c r="O439" s="216"/>
      <c r="P439" s="216"/>
      <c r="Q439" s="216"/>
      <c r="R439" s="216"/>
      <c r="S439" s="216"/>
      <c r="T439" s="216"/>
      <c r="U439" s="216"/>
      <c r="V439" s="216"/>
      <c r="W439" s="216"/>
      <c r="X439" s="216"/>
      <c r="Y439" s="216"/>
      <c r="Z439" s="216"/>
      <c r="AA439" s="216"/>
      <c r="AB439" s="216"/>
      <c r="AC439" s="216"/>
      <c r="AD439" s="216"/>
      <c r="AE439" s="216"/>
      <c r="AF439" s="216"/>
      <c r="AG439" s="216"/>
      <c r="AH439" s="216"/>
      <c r="AI439" s="216"/>
      <c r="AJ439" s="216"/>
      <c r="AK439" s="216"/>
    </row>
    <row r="440" spans="4:37">
      <c r="D440" s="216"/>
      <c r="E440" s="216"/>
      <c r="F440" s="216"/>
      <c r="G440" s="216"/>
      <c r="H440" s="216"/>
      <c r="I440" s="216"/>
      <c r="J440" s="216"/>
      <c r="K440" s="216"/>
      <c r="L440" s="216"/>
      <c r="M440" s="216"/>
      <c r="N440" s="216"/>
      <c r="O440" s="216"/>
      <c r="P440" s="216"/>
      <c r="Q440" s="216"/>
      <c r="R440" s="216"/>
      <c r="S440" s="216"/>
      <c r="T440" s="216"/>
      <c r="U440" s="216"/>
      <c r="V440" s="216"/>
      <c r="W440" s="216"/>
      <c r="X440" s="216"/>
      <c r="Y440" s="216"/>
      <c r="Z440" s="216"/>
      <c r="AA440" s="216"/>
      <c r="AB440" s="216"/>
      <c r="AC440" s="216"/>
      <c r="AD440" s="216"/>
      <c r="AE440" s="216"/>
      <c r="AF440" s="216"/>
      <c r="AG440" s="216"/>
      <c r="AH440" s="216"/>
      <c r="AI440" s="216"/>
      <c r="AJ440" s="216"/>
      <c r="AK440" s="216"/>
    </row>
    <row r="441" spans="4:37">
      <c r="D441" s="216"/>
      <c r="E441" s="216"/>
      <c r="F441" s="216"/>
      <c r="G441" s="216"/>
      <c r="H441" s="216"/>
      <c r="I441" s="216"/>
      <c r="J441" s="216"/>
      <c r="K441" s="216"/>
      <c r="L441" s="216"/>
      <c r="M441" s="216"/>
      <c r="N441" s="216"/>
      <c r="O441" s="216"/>
      <c r="P441" s="216"/>
      <c r="Q441" s="216"/>
      <c r="R441" s="216"/>
      <c r="S441" s="216"/>
      <c r="T441" s="216"/>
      <c r="U441" s="216"/>
      <c r="V441" s="216"/>
      <c r="W441" s="216"/>
      <c r="X441" s="216"/>
      <c r="Y441" s="216"/>
      <c r="Z441" s="216"/>
      <c r="AA441" s="216"/>
      <c r="AB441" s="216"/>
      <c r="AC441" s="216"/>
      <c r="AD441" s="216"/>
      <c r="AE441" s="216"/>
      <c r="AF441" s="216"/>
      <c r="AG441" s="216"/>
      <c r="AH441" s="216"/>
      <c r="AI441" s="216"/>
      <c r="AJ441" s="216"/>
      <c r="AK441" s="216"/>
    </row>
    <row r="442" spans="4:37">
      <c r="D442" s="216"/>
      <c r="E442" s="216"/>
      <c r="F442" s="216"/>
      <c r="G442" s="216"/>
      <c r="H442" s="216"/>
      <c r="I442" s="216"/>
      <c r="J442" s="216"/>
      <c r="K442" s="216"/>
      <c r="L442" s="216"/>
      <c r="M442" s="216"/>
      <c r="N442" s="216"/>
      <c r="O442" s="216"/>
      <c r="P442" s="216"/>
      <c r="Q442" s="216"/>
      <c r="R442" s="216"/>
      <c r="S442" s="216"/>
      <c r="T442" s="216"/>
      <c r="U442" s="216"/>
      <c r="V442" s="216"/>
      <c r="W442" s="216"/>
      <c r="X442" s="216"/>
      <c r="Y442" s="216"/>
      <c r="Z442" s="216"/>
      <c r="AA442" s="216"/>
      <c r="AB442" s="216"/>
      <c r="AC442" s="216"/>
      <c r="AD442" s="216"/>
      <c r="AE442" s="216"/>
      <c r="AF442" s="216"/>
      <c r="AG442" s="216"/>
      <c r="AH442" s="216"/>
      <c r="AI442" s="216"/>
      <c r="AJ442" s="216"/>
      <c r="AK442" s="216"/>
    </row>
    <row r="443" spans="4:37">
      <c r="D443" s="216"/>
      <c r="E443" s="216"/>
      <c r="F443" s="216"/>
      <c r="G443" s="216"/>
      <c r="H443" s="216"/>
      <c r="I443" s="216"/>
      <c r="J443" s="216"/>
      <c r="K443" s="216"/>
      <c r="L443" s="216"/>
      <c r="M443" s="216"/>
      <c r="N443" s="216"/>
      <c r="O443" s="216"/>
      <c r="P443" s="216"/>
      <c r="Q443" s="216"/>
      <c r="R443" s="216"/>
      <c r="S443" s="216"/>
      <c r="T443" s="216"/>
      <c r="U443" s="216"/>
      <c r="V443" s="216"/>
      <c r="W443" s="216"/>
      <c r="X443" s="216"/>
      <c r="Y443" s="216"/>
      <c r="Z443" s="216"/>
      <c r="AA443" s="216"/>
      <c r="AB443" s="216"/>
      <c r="AC443" s="216"/>
      <c r="AD443" s="216"/>
      <c r="AE443" s="216"/>
      <c r="AF443" s="216"/>
      <c r="AG443" s="216"/>
      <c r="AH443" s="216"/>
      <c r="AI443" s="216"/>
      <c r="AJ443" s="216"/>
      <c r="AK443" s="216"/>
    </row>
    <row r="444" spans="4:37">
      <c r="D444" s="216"/>
      <c r="E444" s="216"/>
      <c r="F444" s="216"/>
      <c r="G444" s="216"/>
      <c r="H444" s="216"/>
      <c r="I444" s="216"/>
      <c r="J444" s="216"/>
      <c r="K444" s="216"/>
      <c r="L444" s="216"/>
      <c r="M444" s="216"/>
      <c r="N444" s="216"/>
      <c r="O444" s="216"/>
      <c r="P444" s="216"/>
      <c r="Q444" s="216"/>
      <c r="R444" s="216"/>
      <c r="S444" s="216"/>
      <c r="T444" s="216"/>
      <c r="U444" s="216"/>
      <c r="V444" s="216"/>
      <c r="W444" s="216"/>
      <c r="X444" s="216"/>
      <c r="Y444" s="216"/>
      <c r="Z444" s="216"/>
      <c r="AA444" s="216"/>
      <c r="AB444" s="216"/>
      <c r="AC444" s="216"/>
      <c r="AD444" s="216"/>
      <c r="AE444" s="216"/>
      <c r="AF444" s="216"/>
      <c r="AG444" s="216"/>
      <c r="AH444" s="216"/>
      <c r="AI444" s="216"/>
      <c r="AJ444" s="216"/>
      <c r="AK444" s="216"/>
    </row>
    <row r="445" spans="4:37">
      <c r="D445" s="216"/>
      <c r="E445" s="216"/>
      <c r="F445" s="216"/>
      <c r="G445" s="216"/>
      <c r="H445" s="216"/>
      <c r="I445" s="216"/>
      <c r="J445" s="216"/>
      <c r="K445" s="216"/>
      <c r="L445" s="216"/>
      <c r="M445" s="216"/>
      <c r="N445" s="216"/>
      <c r="O445" s="216"/>
      <c r="P445" s="216"/>
      <c r="Q445" s="216"/>
      <c r="R445" s="216"/>
      <c r="S445" s="216"/>
      <c r="T445" s="216"/>
      <c r="U445" s="216"/>
      <c r="V445" s="216"/>
      <c r="W445" s="216"/>
      <c r="X445" s="216"/>
      <c r="Y445" s="216"/>
      <c r="Z445" s="216"/>
      <c r="AA445" s="216"/>
      <c r="AB445" s="216"/>
      <c r="AC445" s="216"/>
      <c r="AD445" s="216"/>
      <c r="AE445" s="216"/>
      <c r="AF445" s="216"/>
      <c r="AG445" s="216"/>
      <c r="AH445" s="216"/>
      <c r="AI445" s="216"/>
      <c r="AJ445" s="216"/>
      <c r="AK445" s="216"/>
    </row>
    <row r="446" spans="4:37">
      <c r="D446" s="216"/>
      <c r="E446" s="216"/>
      <c r="F446" s="216"/>
      <c r="G446" s="216"/>
      <c r="H446" s="216"/>
      <c r="I446" s="216"/>
      <c r="J446" s="216"/>
      <c r="K446" s="216"/>
      <c r="L446" s="216"/>
      <c r="M446" s="216"/>
      <c r="N446" s="216"/>
      <c r="O446" s="216"/>
      <c r="P446" s="216"/>
      <c r="Q446" s="216"/>
      <c r="R446" s="216"/>
      <c r="S446" s="216"/>
      <c r="T446" s="216"/>
      <c r="U446" s="216"/>
      <c r="V446" s="216"/>
      <c r="W446" s="216"/>
      <c r="X446" s="216"/>
      <c r="Y446" s="216"/>
      <c r="Z446" s="216"/>
      <c r="AA446" s="216"/>
      <c r="AB446" s="216"/>
      <c r="AC446" s="216"/>
      <c r="AD446" s="216"/>
      <c r="AE446" s="216"/>
      <c r="AF446" s="216"/>
      <c r="AG446" s="216"/>
      <c r="AH446" s="216"/>
      <c r="AI446" s="216"/>
      <c r="AJ446" s="216"/>
      <c r="AK446" s="216"/>
    </row>
    <row r="447" spans="4:37">
      <c r="D447" s="216"/>
      <c r="E447" s="216"/>
      <c r="F447" s="216"/>
      <c r="G447" s="216"/>
      <c r="H447" s="216"/>
      <c r="I447" s="216"/>
      <c r="J447" s="216"/>
      <c r="K447" s="216"/>
      <c r="L447" s="216"/>
      <c r="M447" s="216"/>
      <c r="N447" s="216"/>
      <c r="O447" s="216"/>
      <c r="P447" s="216"/>
      <c r="Q447" s="216"/>
      <c r="R447" s="216"/>
      <c r="S447" s="216"/>
      <c r="T447" s="216"/>
      <c r="U447" s="216"/>
      <c r="V447" s="216"/>
      <c r="W447" s="216"/>
      <c r="X447" s="216"/>
      <c r="Y447" s="216"/>
      <c r="Z447" s="216"/>
      <c r="AA447" s="216"/>
      <c r="AB447" s="216"/>
      <c r="AC447" s="216"/>
      <c r="AD447" s="216"/>
      <c r="AE447" s="216"/>
      <c r="AF447" s="216"/>
      <c r="AG447" s="216"/>
      <c r="AH447" s="216"/>
      <c r="AI447" s="216"/>
      <c r="AJ447" s="216"/>
      <c r="AK447" s="216"/>
    </row>
    <row r="448" spans="4:37">
      <c r="D448" s="216"/>
      <c r="E448" s="216"/>
      <c r="F448" s="216"/>
      <c r="G448" s="216"/>
      <c r="H448" s="216"/>
      <c r="I448" s="216"/>
      <c r="J448" s="216"/>
      <c r="K448" s="216"/>
      <c r="L448" s="216"/>
      <c r="M448" s="216"/>
      <c r="N448" s="216"/>
      <c r="O448" s="216"/>
      <c r="P448" s="216"/>
      <c r="Q448" s="216"/>
      <c r="R448" s="216"/>
      <c r="S448" s="216"/>
      <c r="T448" s="216"/>
      <c r="U448" s="216"/>
      <c r="V448" s="216"/>
      <c r="W448" s="216"/>
      <c r="X448" s="216"/>
      <c r="Y448" s="216"/>
      <c r="Z448" s="216"/>
      <c r="AA448" s="216"/>
      <c r="AB448" s="216"/>
      <c r="AC448" s="216"/>
      <c r="AD448" s="216"/>
      <c r="AE448" s="216"/>
      <c r="AF448" s="216"/>
      <c r="AG448" s="216"/>
      <c r="AH448" s="216"/>
      <c r="AI448" s="216"/>
      <c r="AJ448" s="216"/>
      <c r="AK448" s="216"/>
    </row>
    <row r="449" spans="4:37">
      <c r="D449" s="216"/>
      <c r="E449" s="216"/>
      <c r="F449" s="216"/>
      <c r="G449" s="216"/>
      <c r="H449" s="216"/>
      <c r="I449" s="216"/>
      <c r="J449" s="216"/>
      <c r="K449" s="216"/>
      <c r="L449" s="216"/>
      <c r="M449" s="216"/>
      <c r="N449" s="216"/>
      <c r="O449" s="216"/>
      <c r="P449" s="216"/>
      <c r="Q449" s="216"/>
      <c r="R449" s="216"/>
      <c r="S449" s="216"/>
      <c r="T449" s="216"/>
      <c r="U449" s="216"/>
      <c r="V449" s="216"/>
      <c r="W449" s="216"/>
      <c r="X449" s="216"/>
      <c r="Y449" s="216"/>
      <c r="Z449" s="216"/>
      <c r="AA449" s="216"/>
      <c r="AB449" s="216"/>
      <c r="AC449" s="216"/>
      <c r="AD449" s="216"/>
      <c r="AE449" s="216"/>
      <c r="AF449" s="216"/>
      <c r="AG449" s="216"/>
      <c r="AH449" s="216"/>
      <c r="AI449" s="216"/>
      <c r="AJ449" s="216"/>
      <c r="AK449" s="216"/>
    </row>
    <row r="450" spans="4:37">
      <c r="D450" s="216"/>
      <c r="E450" s="216"/>
      <c r="F450" s="216"/>
      <c r="G450" s="216"/>
      <c r="H450" s="216"/>
      <c r="I450" s="216"/>
      <c r="J450" s="216"/>
      <c r="K450" s="216"/>
      <c r="L450" s="216"/>
      <c r="M450" s="216"/>
      <c r="N450" s="216"/>
      <c r="O450" s="216"/>
      <c r="P450" s="216"/>
      <c r="Q450" s="216"/>
      <c r="R450" s="216"/>
      <c r="S450" s="216"/>
      <c r="T450" s="216"/>
      <c r="U450" s="216"/>
      <c r="V450" s="216"/>
      <c r="W450" s="216"/>
      <c r="X450" s="216"/>
      <c r="Y450" s="216"/>
      <c r="Z450" s="216"/>
      <c r="AA450" s="216"/>
      <c r="AB450" s="216"/>
      <c r="AC450" s="216"/>
      <c r="AD450" s="216"/>
      <c r="AE450" s="216"/>
      <c r="AF450" s="216"/>
      <c r="AG450" s="216"/>
      <c r="AH450" s="216"/>
      <c r="AI450" s="216"/>
      <c r="AJ450" s="216"/>
      <c r="AK450" s="216"/>
    </row>
    <row r="451" spans="4:37">
      <c r="D451" s="216"/>
      <c r="E451" s="216"/>
      <c r="F451" s="216"/>
      <c r="G451" s="216"/>
      <c r="H451" s="216"/>
      <c r="I451" s="216"/>
      <c r="J451" s="216"/>
      <c r="K451" s="216"/>
      <c r="L451" s="216"/>
      <c r="M451" s="216"/>
      <c r="N451" s="216"/>
      <c r="O451" s="216"/>
      <c r="P451" s="216"/>
      <c r="Q451" s="216"/>
      <c r="R451" s="216"/>
      <c r="S451" s="216"/>
      <c r="T451" s="216"/>
      <c r="U451" s="216"/>
      <c r="V451" s="216"/>
      <c r="W451" s="216"/>
      <c r="X451" s="216"/>
      <c r="Y451" s="216"/>
      <c r="Z451" s="216"/>
      <c r="AA451" s="216"/>
      <c r="AB451" s="216"/>
      <c r="AC451" s="216"/>
      <c r="AD451" s="216"/>
      <c r="AE451" s="216"/>
      <c r="AF451" s="216"/>
      <c r="AG451" s="216"/>
      <c r="AH451" s="216"/>
      <c r="AI451" s="216"/>
      <c r="AJ451" s="216"/>
      <c r="AK451" s="216"/>
    </row>
    <row r="452" spans="4:37">
      <c r="D452" s="216"/>
      <c r="E452" s="216"/>
      <c r="F452" s="216"/>
      <c r="G452" s="216"/>
      <c r="H452" s="216"/>
      <c r="I452" s="216"/>
      <c r="J452" s="216"/>
      <c r="K452" s="216"/>
      <c r="L452" s="216"/>
      <c r="M452" s="216"/>
      <c r="N452" s="216"/>
      <c r="O452" s="216"/>
      <c r="P452" s="216"/>
      <c r="Q452" s="216"/>
      <c r="R452" s="216"/>
      <c r="S452" s="216"/>
      <c r="T452" s="216"/>
      <c r="U452" s="216"/>
      <c r="V452" s="216"/>
      <c r="W452" s="216"/>
      <c r="X452" s="216"/>
      <c r="Y452" s="216"/>
      <c r="Z452" s="216"/>
      <c r="AA452" s="216"/>
      <c r="AB452" s="216"/>
      <c r="AC452" s="216"/>
      <c r="AD452" s="216"/>
      <c r="AE452" s="216"/>
      <c r="AF452" s="216"/>
      <c r="AG452" s="216"/>
      <c r="AH452" s="216"/>
      <c r="AI452" s="216"/>
      <c r="AJ452" s="216"/>
      <c r="AK452" s="216"/>
    </row>
    <row r="453" spans="4:37">
      <c r="D453" s="216"/>
      <c r="E453" s="216"/>
      <c r="F453" s="216"/>
      <c r="G453" s="216"/>
      <c r="H453" s="216"/>
      <c r="I453" s="216"/>
      <c r="J453" s="216"/>
      <c r="K453" s="216"/>
      <c r="L453" s="216"/>
      <c r="M453" s="216"/>
      <c r="N453" s="216"/>
      <c r="O453" s="216"/>
      <c r="P453" s="216"/>
      <c r="Q453" s="216"/>
      <c r="R453" s="216"/>
      <c r="S453" s="216"/>
      <c r="T453" s="216"/>
      <c r="U453" s="216"/>
      <c r="V453" s="216"/>
      <c r="W453" s="216"/>
      <c r="X453" s="216"/>
      <c r="Y453" s="216"/>
      <c r="Z453" s="216"/>
      <c r="AA453" s="216"/>
      <c r="AB453" s="216"/>
      <c r="AC453" s="216"/>
      <c r="AD453" s="216"/>
      <c r="AE453" s="216"/>
      <c r="AF453" s="216"/>
      <c r="AG453" s="216"/>
      <c r="AH453" s="216"/>
      <c r="AI453" s="216"/>
      <c r="AJ453" s="216"/>
      <c r="AK453" s="216"/>
    </row>
    <row r="454" spans="4:37">
      <c r="D454" s="216"/>
      <c r="E454" s="216"/>
      <c r="F454" s="216"/>
      <c r="G454" s="216"/>
      <c r="H454" s="216"/>
      <c r="I454" s="216"/>
      <c r="J454" s="216"/>
      <c r="K454" s="216"/>
      <c r="L454" s="216"/>
      <c r="M454" s="216"/>
      <c r="N454" s="216"/>
      <c r="O454" s="216"/>
      <c r="P454" s="216"/>
      <c r="Q454" s="216"/>
      <c r="R454" s="216"/>
      <c r="S454" s="216"/>
      <c r="T454" s="216"/>
      <c r="U454" s="216"/>
      <c r="V454" s="216"/>
      <c r="W454" s="216"/>
      <c r="X454" s="216"/>
      <c r="Y454" s="216"/>
      <c r="Z454" s="216"/>
      <c r="AA454" s="216"/>
      <c r="AB454" s="216"/>
      <c r="AC454" s="216"/>
      <c r="AD454" s="216"/>
      <c r="AE454" s="216"/>
      <c r="AF454" s="216"/>
      <c r="AG454" s="216"/>
      <c r="AH454" s="216"/>
      <c r="AI454" s="216"/>
      <c r="AJ454" s="216"/>
      <c r="AK454" s="216"/>
    </row>
    <row r="455" spans="4:37">
      <c r="D455" s="216"/>
      <c r="E455" s="216"/>
      <c r="F455" s="216"/>
      <c r="G455" s="216"/>
      <c r="H455" s="216"/>
      <c r="I455" s="216"/>
      <c r="J455" s="216"/>
      <c r="K455" s="216"/>
      <c r="L455" s="216"/>
      <c r="M455" s="216"/>
      <c r="N455" s="216"/>
      <c r="O455" s="216"/>
      <c r="P455" s="216"/>
      <c r="Q455" s="216"/>
      <c r="R455" s="216"/>
      <c r="S455" s="216"/>
      <c r="T455" s="216"/>
      <c r="U455" s="216"/>
      <c r="V455" s="216"/>
      <c r="W455" s="216"/>
      <c r="X455" s="216"/>
      <c r="Y455" s="216"/>
      <c r="Z455" s="216"/>
      <c r="AA455" s="216"/>
      <c r="AB455" s="216"/>
      <c r="AC455" s="216"/>
      <c r="AD455" s="216"/>
      <c r="AE455" s="216"/>
      <c r="AF455" s="216"/>
      <c r="AG455" s="216"/>
      <c r="AH455" s="216"/>
      <c r="AI455" s="216"/>
      <c r="AJ455" s="216"/>
      <c r="AK455" s="216"/>
    </row>
    <row r="456" spans="4:37">
      <c r="D456" s="216"/>
      <c r="E456" s="216"/>
      <c r="F456" s="216"/>
      <c r="G456" s="216"/>
      <c r="H456" s="216"/>
      <c r="I456" s="216"/>
      <c r="J456" s="216"/>
      <c r="K456" s="216"/>
      <c r="L456" s="216"/>
      <c r="M456" s="216"/>
      <c r="N456" s="216"/>
      <c r="O456" s="216"/>
      <c r="P456" s="216"/>
      <c r="Q456" s="216"/>
      <c r="R456" s="216"/>
      <c r="S456" s="216"/>
      <c r="T456" s="216"/>
      <c r="U456" s="216"/>
      <c r="V456" s="216"/>
      <c r="W456" s="216"/>
      <c r="X456" s="216"/>
      <c r="Y456" s="216"/>
      <c r="Z456" s="216"/>
      <c r="AA456" s="216"/>
      <c r="AB456" s="216"/>
      <c r="AC456" s="216"/>
      <c r="AD456" s="216"/>
      <c r="AE456" s="216"/>
      <c r="AF456" s="216"/>
      <c r="AG456" s="216"/>
      <c r="AH456" s="216"/>
      <c r="AI456" s="216"/>
      <c r="AJ456" s="216"/>
      <c r="AK456" s="216"/>
    </row>
    <row r="457" spans="4:37">
      <c r="D457" s="216"/>
      <c r="E457" s="216"/>
      <c r="F457" s="216"/>
      <c r="G457" s="216"/>
      <c r="H457" s="216"/>
      <c r="I457" s="216"/>
      <c r="J457" s="216"/>
      <c r="K457" s="216"/>
      <c r="L457" s="216"/>
      <c r="M457" s="216"/>
      <c r="N457" s="216"/>
      <c r="O457" s="216"/>
      <c r="P457" s="216"/>
      <c r="Q457" s="216"/>
      <c r="R457" s="216"/>
      <c r="S457" s="216"/>
      <c r="T457" s="216"/>
      <c r="U457" s="216"/>
      <c r="V457" s="216"/>
      <c r="W457" s="216"/>
      <c r="X457" s="216"/>
      <c r="Y457" s="216"/>
      <c r="Z457" s="216"/>
      <c r="AA457" s="216"/>
      <c r="AB457" s="216"/>
      <c r="AC457" s="216"/>
      <c r="AD457" s="216"/>
      <c r="AE457" s="216"/>
      <c r="AF457" s="216"/>
      <c r="AG457" s="216"/>
      <c r="AH457" s="216"/>
      <c r="AI457" s="216"/>
      <c r="AJ457" s="216"/>
      <c r="AK457" s="216"/>
    </row>
    <row r="458" spans="4:37">
      <c r="D458" s="216"/>
      <c r="E458" s="216"/>
      <c r="F458" s="216"/>
      <c r="G458" s="216"/>
      <c r="H458" s="216"/>
      <c r="I458" s="216"/>
      <c r="J458" s="216"/>
      <c r="K458" s="216"/>
      <c r="L458" s="216"/>
      <c r="M458" s="216"/>
      <c r="N458" s="216"/>
      <c r="O458" s="216"/>
      <c r="P458" s="216"/>
      <c r="Q458" s="216"/>
      <c r="R458" s="216"/>
      <c r="S458" s="216"/>
      <c r="T458" s="216"/>
      <c r="U458" s="216"/>
      <c r="V458" s="216"/>
      <c r="W458" s="216"/>
      <c r="X458" s="216"/>
      <c r="Y458" s="216"/>
      <c r="Z458" s="216"/>
      <c r="AA458" s="216"/>
      <c r="AB458" s="216"/>
      <c r="AC458" s="216"/>
      <c r="AD458" s="216"/>
      <c r="AE458" s="216"/>
      <c r="AF458" s="216"/>
      <c r="AG458" s="216"/>
      <c r="AH458" s="216"/>
      <c r="AI458" s="216"/>
      <c r="AJ458" s="216"/>
      <c r="AK458" s="216"/>
    </row>
    <row r="459" spans="4:37">
      <c r="D459" s="216"/>
      <c r="E459" s="216"/>
      <c r="F459" s="216"/>
      <c r="G459" s="216"/>
      <c r="H459" s="216"/>
      <c r="I459" s="216"/>
      <c r="J459" s="216"/>
      <c r="K459" s="216"/>
      <c r="L459" s="216"/>
      <c r="M459" s="216"/>
      <c r="N459" s="216"/>
      <c r="O459" s="216"/>
      <c r="P459" s="216"/>
      <c r="Q459" s="216"/>
      <c r="R459" s="216"/>
      <c r="S459" s="216"/>
      <c r="T459" s="216"/>
      <c r="U459" s="216"/>
      <c r="V459" s="216"/>
      <c r="W459" s="216"/>
      <c r="X459" s="216"/>
      <c r="Y459" s="216"/>
      <c r="Z459" s="216"/>
      <c r="AA459" s="216"/>
      <c r="AB459" s="216"/>
      <c r="AC459" s="216"/>
      <c r="AD459" s="216"/>
      <c r="AE459" s="216"/>
      <c r="AF459" s="216"/>
      <c r="AG459" s="216"/>
      <c r="AH459" s="216"/>
      <c r="AI459" s="216"/>
      <c r="AJ459" s="216"/>
      <c r="AK459" s="216"/>
    </row>
    <row r="460" spans="4:37">
      <c r="D460" s="216"/>
      <c r="E460" s="216"/>
      <c r="F460" s="216"/>
      <c r="G460" s="216"/>
      <c r="H460" s="216"/>
      <c r="I460" s="216"/>
      <c r="J460" s="216"/>
      <c r="K460" s="216"/>
      <c r="L460" s="216"/>
      <c r="M460" s="216"/>
      <c r="N460" s="216"/>
      <c r="O460" s="216"/>
      <c r="P460" s="216"/>
      <c r="Q460" s="216"/>
      <c r="R460" s="216"/>
      <c r="S460" s="216"/>
      <c r="T460" s="216"/>
      <c r="U460" s="216"/>
      <c r="V460" s="216"/>
      <c r="W460" s="216"/>
      <c r="X460" s="216"/>
      <c r="Y460" s="216"/>
      <c r="Z460" s="216"/>
      <c r="AA460" s="216"/>
      <c r="AB460" s="216"/>
      <c r="AC460" s="216"/>
      <c r="AD460" s="216"/>
      <c r="AE460" s="216"/>
      <c r="AF460" s="216"/>
      <c r="AG460" s="216"/>
      <c r="AH460" s="216"/>
      <c r="AI460" s="216"/>
      <c r="AJ460" s="216"/>
      <c r="AK460" s="216"/>
    </row>
    <row r="461" spans="4:37">
      <c r="D461" s="216"/>
      <c r="E461" s="216"/>
      <c r="F461" s="216"/>
      <c r="G461" s="216"/>
      <c r="H461" s="216"/>
      <c r="I461" s="216"/>
      <c r="J461" s="216"/>
      <c r="K461" s="216"/>
      <c r="L461" s="216"/>
      <c r="M461" s="216"/>
      <c r="N461" s="216"/>
      <c r="O461" s="216"/>
      <c r="P461" s="216"/>
      <c r="Q461" s="216"/>
      <c r="R461" s="216"/>
      <c r="S461" s="216"/>
      <c r="T461" s="216"/>
      <c r="U461" s="216"/>
      <c r="V461" s="216"/>
      <c r="W461" s="216"/>
      <c r="X461" s="216"/>
      <c r="Y461" s="216"/>
      <c r="Z461" s="216"/>
      <c r="AA461" s="216"/>
      <c r="AB461" s="216"/>
      <c r="AC461" s="216"/>
      <c r="AD461" s="216"/>
      <c r="AE461" s="216"/>
      <c r="AF461" s="216"/>
      <c r="AG461" s="216"/>
      <c r="AH461" s="216"/>
      <c r="AI461" s="216"/>
      <c r="AJ461" s="216"/>
      <c r="AK461" s="216"/>
    </row>
    <row r="462" spans="4:37">
      <c r="D462" s="216"/>
      <c r="E462" s="216"/>
      <c r="F462" s="216"/>
      <c r="G462" s="216"/>
      <c r="H462" s="216"/>
      <c r="I462" s="216"/>
      <c r="J462" s="216"/>
      <c r="K462" s="216"/>
      <c r="L462" s="216"/>
      <c r="M462" s="216"/>
      <c r="N462" s="216"/>
      <c r="O462" s="216"/>
      <c r="P462" s="216"/>
      <c r="Q462" s="216"/>
      <c r="R462" s="216"/>
      <c r="S462" s="216"/>
      <c r="T462" s="216"/>
      <c r="U462" s="216"/>
      <c r="V462" s="216"/>
      <c r="W462" s="216"/>
      <c r="X462" s="216"/>
      <c r="Y462" s="216"/>
      <c r="Z462" s="216"/>
      <c r="AA462" s="216"/>
      <c r="AB462" s="216"/>
      <c r="AC462" s="216"/>
      <c r="AD462" s="216"/>
      <c r="AE462" s="216"/>
      <c r="AF462" s="216"/>
      <c r="AG462" s="216"/>
      <c r="AH462" s="216"/>
      <c r="AI462" s="216"/>
      <c r="AJ462" s="216"/>
      <c r="AK462" s="216"/>
    </row>
    <row r="463" spans="4:37">
      <c r="D463" s="216"/>
      <c r="E463" s="216"/>
      <c r="F463" s="216"/>
      <c r="G463" s="216"/>
      <c r="H463" s="216"/>
      <c r="I463" s="216"/>
      <c r="J463" s="216"/>
      <c r="K463" s="216"/>
      <c r="L463" s="216"/>
      <c r="M463" s="216"/>
      <c r="N463" s="216"/>
      <c r="O463" s="216"/>
      <c r="P463" s="216"/>
      <c r="Q463" s="216"/>
      <c r="R463" s="216"/>
      <c r="S463" s="216"/>
      <c r="T463" s="216"/>
      <c r="U463" s="216"/>
      <c r="V463" s="216"/>
      <c r="W463" s="216"/>
      <c r="X463" s="216"/>
      <c r="Y463" s="216"/>
      <c r="Z463" s="216"/>
      <c r="AA463" s="216"/>
      <c r="AB463" s="216"/>
      <c r="AC463" s="216"/>
      <c r="AD463" s="216"/>
      <c r="AE463" s="216"/>
      <c r="AF463" s="216"/>
      <c r="AG463" s="216"/>
      <c r="AH463" s="216"/>
      <c r="AI463" s="216"/>
      <c r="AJ463" s="216"/>
      <c r="AK463" s="216"/>
    </row>
    <row r="464" spans="4:37">
      <c r="D464" s="216"/>
      <c r="E464" s="216"/>
      <c r="F464" s="216"/>
      <c r="G464" s="216"/>
      <c r="H464" s="216"/>
      <c r="I464" s="216"/>
      <c r="J464" s="216"/>
      <c r="K464" s="216"/>
      <c r="L464" s="216"/>
      <c r="M464" s="216"/>
      <c r="N464" s="216"/>
      <c r="O464" s="216"/>
      <c r="P464" s="216"/>
      <c r="Q464" s="216"/>
      <c r="R464" s="216"/>
      <c r="S464" s="216"/>
      <c r="T464" s="216"/>
      <c r="U464" s="216"/>
      <c r="V464" s="216"/>
      <c r="W464" s="216"/>
      <c r="X464" s="216"/>
      <c r="Y464" s="216"/>
      <c r="Z464" s="216"/>
      <c r="AA464" s="216"/>
      <c r="AB464" s="216"/>
      <c r="AC464" s="216"/>
      <c r="AD464" s="216"/>
      <c r="AE464" s="216"/>
      <c r="AF464" s="216"/>
      <c r="AG464" s="216"/>
      <c r="AH464" s="216"/>
      <c r="AI464" s="216"/>
      <c r="AJ464" s="216"/>
      <c r="AK464" s="216"/>
    </row>
    <row r="465" spans="4:37">
      <c r="D465" s="216"/>
      <c r="E465" s="216"/>
      <c r="F465" s="216"/>
      <c r="G465" s="216"/>
      <c r="H465" s="216"/>
      <c r="I465" s="216"/>
      <c r="J465" s="216"/>
      <c r="K465" s="216"/>
      <c r="L465" s="216"/>
      <c r="M465" s="216"/>
      <c r="N465" s="216"/>
      <c r="O465" s="216"/>
      <c r="P465" s="216"/>
      <c r="Q465" s="216"/>
      <c r="R465" s="216"/>
      <c r="S465" s="216"/>
      <c r="T465" s="216"/>
      <c r="U465" s="216"/>
      <c r="V465" s="216"/>
      <c r="W465" s="216"/>
      <c r="X465" s="216"/>
      <c r="Y465" s="216"/>
      <c r="Z465" s="216"/>
      <c r="AA465" s="216"/>
      <c r="AB465" s="216"/>
      <c r="AC465" s="216"/>
      <c r="AD465" s="216"/>
      <c r="AE465" s="216"/>
      <c r="AF465" s="216"/>
      <c r="AG465" s="216"/>
      <c r="AH465" s="216"/>
      <c r="AI465" s="216"/>
      <c r="AJ465" s="216"/>
      <c r="AK465" s="216"/>
    </row>
    <row r="466" spans="4:37">
      <c r="D466" s="216"/>
      <c r="E466" s="216"/>
      <c r="F466" s="216"/>
      <c r="G466" s="216"/>
      <c r="H466" s="216"/>
      <c r="I466" s="216"/>
      <c r="J466" s="216"/>
      <c r="K466" s="216"/>
      <c r="L466" s="216"/>
      <c r="M466" s="216"/>
      <c r="N466" s="216"/>
      <c r="O466" s="216"/>
      <c r="P466" s="216"/>
      <c r="Q466" s="216"/>
      <c r="R466" s="216"/>
      <c r="S466" s="216"/>
      <c r="T466" s="216"/>
      <c r="U466" s="216"/>
      <c r="V466" s="216"/>
      <c r="W466" s="216"/>
      <c r="X466" s="216"/>
      <c r="Y466" s="216"/>
      <c r="Z466" s="216"/>
      <c r="AA466" s="216"/>
      <c r="AB466" s="216"/>
      <c r="AC466" s="216"/>
      <c r="AD466" s="216"/>
      <c r="AE466" s="216"/>
      <c r="AF466" s="216"/>
      <c r="AG466" s="216"/>
      <c r="AH466" s="216"/>
      <c r="AI466" s="216"/>
      <c r="AJ466" s="216"/>
      <c r="AK466" s="216"/>
    </row>
    <row r="467" spans="4:37">
      <c r="D467" s="216"/>
      <c r="E467" s="216"/>
      <c r="F467" s="216"/>
      <c r="G467" s="216"/>
      <c r="H467" s="216"/>
      <c r="I467" s="216"/>
      <c r="J467" s="216"/>
      <c r="K467" s="216"/>
      <c r="L467" s="216"/>
      <c r="M467" s="216"/>
      <c r="N467" s="216"/>
      <c r="O467" s="216"/>
      <c r="P467" s="216"/>
      <c r="Q467" s="216"/>
      <c r="R467" s="216"/>
      <c r="S467" s="216"/>
      <c r="T467" s="216"/>
      <c r="U467" s="216"/>
      <c r="V467" s="216"/>
      <c r="W467" s="216"/>
      <c r="X467" s="216"/>
      <c r="Y467" s="216"/>
      <c r="Z467" s="216"/>
      <c r="AA467" s="216"/>
      <c r="AB467" s="216"/>
      <c r="AC467" s="216"/>
      <c r="AD467" s="216"/>
      <c r="AE467" s="216"/>
      <c r="AF467" s="216"/>
      <c r="AG467" s="216"/>
      <c r="AH467" s="216"/>
      <c r="AI467" s="216"/>
      <c r="AJ467" s="216"/>
      <c r="AK467" s="216"/>
    </row>
    <row r="468" spans="4:37">
      <c r="D468" s="216"/>
      <c r="E468" s="216"/>
      <c r="F468" s="216"/>
      <c r="G468" s="216"/>
      <c r="H468" s="216"/>
      <c r="I468" s="216"/>
      <c r="J468" s="216"/>
      <c r="K468" s="216"/>
      <c r="L468" s="216"/>
      <c r="M468" s="216"/>
      <c r="N468" s="216"/>
      <c r="O468" s="216"/>
      <c r="P468" s="216"/>
      <c r="Q468" s="216"/>
      <c r="R468" s="216"/>
      <c r="S468" s="216"/>
      <c r="T468" s="216"/>
      <c r="U468" s="216"/>
      <c r="V468" s="216"/>
      <c r="W468" s="216"/>
      <c r="X468" s="216"/>
      <c r="Y468" s="216"/>
      <c r="Z468" s="216"/>
      <c r="AA468" s="216"/>
      <c r="AB468" s="216"/>
      <c r="AC468" s="216"/>
      <c r="AD468" s="216"/>
      <c r="AE468" s="216"/>
      <c r="AF468" s="216"/>
      <c r="AG468" s="216"/>
      <c r="AH468" s="216"/>
      <c r="AI468" s="216"/>
      <c r="AJ468" s="216"/>
      <c r="AK468" s="216"/>
    </row>
    <row r="469" spans="4:37">
      <c r="D469" s="216"/>
      <c r="E469" s="216"/>
      <c r="F469" s="216"/>
      <c r="G469" s="216"/>
      <c r="H469" s="216"/>
      <c r="I469" s="216"/>
      <c r="J469" s="216"/>
      <c r="K469" s="216"/>
      <c r="L469" s="216"/>
      <c r="M469" s="216"/>
      <c r="N469" s="216"/>
      <c r="O469" s="216"/>
      <c r="P469" s="216"/>
      <c r="Q469" s="216"/>
      <c r="R469" s="216"/>
      <c r="S469" s="216"/>
      <c r="T469" s="216"/>
      <c r="U469" s="216"/>
      <c r="V469" s="216"/>
      <c r="W469" s="216"/>
      <c r="X469" s="216"/>
      <c r="Y469" s="216"/>
      <c r="Z469" s="216"/>
      <c r="AA469" s="216"/>
      <c r="AB469" s="216"/>
      <c r="AC469" s="216"/>
      <c r="AD469" s="216"/>
      <c r="AE469" s="216"/>
      <c r="AF469" s="216"/>
      <c r="AG469" s="216"/>
      <c r="AH469" s="216"/>
      <c r="AI469" s="216"/>
      <c r="AJ469" s="216"/>
      <c r="AK469" s="216"/>
    </row>
    <row r="470" spans="4:37">
      <c r="D470" s="216"/>
      <c r="E470" s="216"/>
      <c r="F470" s="216"/>
      <c r="G470" s="216"/>
      <c r="H470" s="216"/>
      <c r="I470" s="216"/>
      <c r="J470" s="216"/>
      <c r="K470" s="216"/>
      <c r="L470" s="216"/>
      <c r="M470" s="216"/>
      <c r="N470" s="216"/>
      <c r="O470" s="216"/>
      <c r="P470" s="216"/>
      <c r="Q470" s="216"/>
      <c r="R470" s="216"/>
      <c r="S470" s="216"/>
      <c r="T470" s="216"/>
      <c r="U470" s="216"/>
      <c r="V470" s="216"/>
      <c r="W470" s="216"/>
      <c r="X470" s="216"/>
      <c r="Y470" s="216"/>
      <c r="Z470" s="216"/>
      <c r="AA470" s="216"/>
      <c r="AB470" s="216"/>
      <c r="AC470" s="216"/>
      <c r="AD470" s="216"/>
      <c r="AE470" s="216"/>
      <c r="AF470" s="216"/>
      <c r="AG470" s="216"/>
      <c r="AH470" s="216"/>
      <c r="AI470" s="216"/>
      <c r="AJ470" s="216"/>
      <c r="AK470" s="216"/>
    </row>
    <row r="471" spans="4:37">
      <c r="D471" s="216"/>
      <c r="E471" s="216"/>
      <c r="F471" s="216"/>
      <c r="G471" s="216"/>
      <c r="H471" s="216"/>
      <c r="I471" s="216"/>
      <c r="J471" s="216"/>
      <c r="K471" s="216"/>
      <c r="L471" s="216"/>
      <c r="M471" s="216"/>
      <c r="N471" s="216"/>
      <c r="O471" s="216"/>
      <c r="P471" s="216"/>
      <c r="Q471" s="216"/>
      <c r="R471" s="216"/>
      <c r="S471" s="216"/>
      <c r="T471" s="216"/>
      <c r="U471" s="216"/>
      <c r="V471" s="216"/>
      <c r="W471" s="216"/>
      <c r="X471" s="216"/>
      <c r="Y471" s="216"/>
      <c r="Z471" s="216"/>
      <c r="AA471" s="216"/>
      <c r="AB471" s="216"/>
      <c r="AC471" s="216"/>
      <c r="AD471" s="216"/>
      <c r="AE471" s="216"/>
      <c r="AF471" s="216"/>
      <c r="AG471" s="216"/>
      <c r="AH471" s="216"/>
      <c r="AI471" s="216"/>
      <c r="AJ471" s="216"/>
      <c r="AK471" s="216"/>
    </row>
    <row r="472" spans="4:37">
      <c r="D472" s="216"/>
      <c r="E472" s="216"/>
      <c r="F472" s="216"/>
      <c r="G472" s="216"/>
      <c r="H472" s="216"/>
      <c r="I472" s="216"/>
      <c r="J472" s="216"/>
      <c r="K472" s="216"/>
      <c r="L472" s="216"/>
      <c r="M472" s="216"/>
      <c r="N472" s="216"/>
      <c r="O472" s="216"/>
      <c r="P472" s="216"/>
      <c r="Q472" s="216"/>
      <c r="R472" s="216"/>
      <c r="S472" s="216"/>
      <c r="T472" s="216"/>
      <c r="U472" s="216"/>
      <c r="V472" s="216"/>
      <c r="W472" s="216"/>
      <c r="X472" s="216"/>
      <c r="Y472" s="216"/>
      <c r="Z472" s="216"/>
      <c r="AA472" s="216"/>
      <c r="AB472" s="216"/>
      <c r="AC472" s="216"/>
      <c r="AD472" s="216"/>
      <c r="AE472" s="216"/>
      <c r="AF472" s="216"/>
      <c r="AG472" s="216"/>
      <c r="AH472" s="216"/>
      <c r="AI472" s="216"/>
      <c r="AJ472" s="216"/>
      <c r="AK472" s="216"/>
    </row>
    <row r="473" spans="4:37">
      <c r="D473" s="216"/>
      <c r="E473" s="216"/>
      <c r="F473" s="216"/>
      <c r="G473" s="216"/>
      <c r="H473" s="216"/>
      <c r="I473" s="216"/>
      <c r="J473" s="216"/>
      <c r="K473" s="216"/>
      <c r="L473" s="216"/>
      <c r="M473" s="216"/>
      <c r="N473" s="216"/>
      <c r="O473" s="216"/>
      <c r="P473" s="216"/>
      <c r="Q473" s="216"/>
      <c r="R473" s="216"/>
      <c r="S473" s="216"/>
      <c r="T473" s="216"/>
      <c r="U473" s="216"/>
      <c r="V473" s="216"/>
      <c r="W473" s="216"/>
      <c r="X473" s="216"/>
      <c r="Y473" s="216"/>
      <c r="Z473" s="216"/>
      <c r="AA473" s="216"/>
      <c r="AB473" s="216"/>
      <c r="AC473" s="216"/>
      <c r="AD473" s="216"/>
      <c r="AE473" s="216"/>
      <c r="AF473" s="216"/>
      <c r="AG473" s="216"/>
      <c r="AH473" s="216"/>
      <c r="AI473" s="216"/>
      <c r="AJ473" s="216"/>
      <c r="AK473" s="216"/>
    </row>
    <row r="474" spans="4:37">
      <c r="D474" s="216"/>
      <c r="E474" s="216"/>
      <c r="F474" s="216"/>
      <c r="G474" s="216"/>
      <c r="H474" s="216"/>
      <c r="I474" s="216"/>
      <c r="J474" s="216"/>
      <c r="K474" s="216"/>
      <c r="L474" s="216"/>
      <c r="M474" s="216"/>
      <c r="N474" s="216"/>
      <c r="O474" s="216"/>
      <c r="P474" s="216"/>
      <c r="Q474" s="216"/>
      <c r="R474" s="216"/>
      <c r="S474" s="216"/>
      <c r="T474" s="216"/>
      <c r="U474" s="216"/>
      <c r="V474" s="216"/>
      <c r="W474" s="216"/>
      <c r="X474" s="216"/>
      <c r="Y474" s="216"/>
      <c r="Z474" s="216"/>
      <c r="AA474" s="216"/>
      <c r="AB474" s="216"/>
      <c r="AC474" s="216"/>
      <c r="AD474" s="216"/>
      <c r="AE474" s="216"/>
      <c r="AF474" s="216"/>
      <c r="AG474" s="216"/>
      <c r="AH474" s="216"/>
      <c r="AI474" s="216"/>
      <c r="AJ474" s="216"/>
      <c r="AK474" s="216"/>
    </row>
    <row r="475" spans="4:37">
      <c r="D475" s="216"/>
      <c r="E475" s="216"/>
      <c r="F475" s="216"/>
      <c r="G475" s="216"/>
      <c r="H475" s="216"/>
      <c r="I475" s="216"/>
      <c r="J475" s="216"/>
      <c r="K475" s="216"/>
      <c r="L475" s="216"/>
      <c r="M475" s="216"/>
      <c r="N475" s="216"/>
      <c r="O475" s="216"/>
      <c r="P475" s="216"/>
      <c r="Q475" s="216"/>
      <c r="R475" s="216"/>
      <c r="S475" s="216"/>
      <c r="T475" s="216"/>
      <c r="U475" s="216"/>
      <c r="V475" s="216"/>
      <c r="W475" s="216"/>
      <c r="X475" s="216"/>
      <c r="Y475" s="216"/>
      <c r="Z475" s="216"/>
      <c r="AA475" s="216"/>
      <c r="AB475" s="216"/>
      <c r="AC475" s="216"/>
      <c r="AD475" s="216"/>
      <c r="AE475" s="216"/>
      <c r="AF475" s="216"/>
      <c r="AG475" s="216"/>
      <c r="AH475" s="216"/>
      <c r="AI475" s="216"/>
      <c r="AJ475" s="216"/>
      <c r="AK475" s="216"/>
    </row>
    <row r="476" spans="4:37">
      <c r="D476" s="216"/>
      <c r="E476" s="216"/>
      <c r="F476" s="216"/>
      <c r="G476" s="216"/>
      <c r="H476" s="216"/>
      <c r="I476" s="216"/>
      <c r="J476" s="216"/>
      <c r="K476" s="216"/>
      <c r="L476" s="216"/>
      <c r="M476" s="216"/>
      <c r="N476" s="216"/>
      <c r="O476" s="216"/>
      <c r="P476" s="216"/>
      <c r="Q476" s="216"/>
      <c r="R476" s="216"/>
      <c r="S476" s="216"/>
      <c r="T476" s="216"/>
      <c r="U476" s="216"/>
      <c r="V476" s="216"/>
      <c r="W476" s="216"/>
      <c r="X476" s="216"/>
      <c r="Y476" s="216"/>
      <c r="Z476" s="216"/>
      <c r="AA476" s="216"/>
      <c r="AB476" s="216"/>
      <c r="AC476" s="216"/>
      <c r="AD476" s="216"/>
      <c r="AE476" s="216"/>
      <c r="AF476" s="216"/>
      <c r="AG476" s="216"/>
      <c r="AH476" s="216"/>
      <c r="AI476" s="216"/>
      <c r="AJ476" s="216"/>
      <c r="AK476" s="216"/>
    </row>
    <row r="477" spans="4:37">
      <c r="D477" s="216"/>
      <c r="E477" s="216"/>
      <c r="F477" s="216"/>
      <c r="G477" s="216"/>
      <c r="H477" s="216"/>
      <c r="I477" s="216"/>
      <c r="J477" s="216"/>
      <c r="K477" s="216"/>
      <c r="L477" s="216"/>
      <c r="M477" s="216"/>
      <c r="N477" s="216"/>
      <c r="O477" s="216"/>
      <c r="P477" s="216"/>
      <c r="Q477" s="216"/>
      <c r="R477" s="216"/>
      <c r="S477" s="216"/>
      <c r="T477" s="216"/>
      <c r="U477" s="216"/>
      <c r="V477" s="216"/>
      <c r="W477" s="216"/>
      <c r="X477" s="216"/>
      <c r="Y477" s="216"/>
      <c r="Z477" s="216"/>
      <c r="AA477" s="216"/>
      <c r="AB477" s="216"/>
      <c r="AC477" s="216"/>
      <c r="AD477" s="216"/>
      <c r="AE477" s="216"/>
      <c r="AF477" s="216"/>
      <c r="AG477" s="216"/>
      <c r="AH477" s="216"/>
      <c r="AI477" s="216"/>
      <c r="AJ477" s="216"/>
      <c r="AK477" s="216"/>
    </row>
    <row r="478" spans="4:37">
      <c r="D478" s="216"/>
      <c r="E478" s="216"/>
      <c r="F478" s="216"/>
      <c r="G478" s="216"/>
      <c r="H478" s="216"/>
      <c r="I478" s="216"/>
      <c r="J478" s="216"/>
      <c r="K478" s="216"/>
      <c r="L478" s="216"/>
      <c r="M478" s="216"/>
      <c r="N478" s="216"/>
      <c r="O478" s="216"/>
      <c r="P478" s="216"/>
      <c r="Q478" s="216"/>
      <c r="R478" s="216"/>
      <c r="S478" s="216"/>
      <c r="T478" s="216"/>
      <c r="U478" s="216"/>
      <c r="V478" s="216"/>
      <c r="W478" s="216"/>
      <c r="X478" s="216"/>
      <c r="Y478" s="216"/>
      <c r="Z478" s="216"/>
      <c r="AA478" s="216"/>
      <c r="AB478" s="216"/>
      <c r="AC478" s="216"/>
      <c r="AD478" s="216"/>
      <c r="AE478" s="216"/>
      <c r="AF478" s="216"/>
      <c r="AG478" s="216"/>
      <c r="AH478" s="216"/>
      <c r="AI478" s="216"/>
      <c r="AJ478" s="216"/>
      <c r="AK478" s="216"/>
    </row>
    <row r="479" spans="4:37">
      <c r="D479" s="216"/>
      <c r="E479" s="216"/>
      <c r="F479" s="216"/>
      <c r="G479" s="216"/>
      <c r="H479" s="216"/>
      <c r="I479" s="216"/>
      <c r="J479" s="216"/>
      <c r="K479" s="216"/>
      <c r="L479" s="216"/>
      <c r="M479" s="216"/>
      <c r="N479" s="216"/>
      <c r="O479" s="216"/>
      <c r="P479" s="216"/>
      <c r="Q479" s="216"/>
      <c r="R479" s="216"/>
      <c r="S479" s="216"/>
      <c r="T479" s="216"/>
      <c r="U479" s="216"/>
      <c r="V479" s="216"/>
      <c r="W479" s="216"/>
      <c r="X479" s="216"/>
      <c r="Y479" s="216"/>
      <c r="Z479" s="216"/>
      <c r="AA479" s="216"/>
      <c r="AB479" s="216"/>
      <c r="AC479" s="216"/>
      <c r="AD479" s="216"/>
      <c r="AE479" s="216"/>
      <c r="AF479" s="216"/>
      <c r="AG479" s="216"/>
      <c r="AH479" s="216"/>
      <c r="AI479" s="216"/>
      <c r="AJ479" s="216"/>
      <c r="AK479" s="216"/>
    </row>
    <row r="480" spans="4:37">
      <c r="D480" s="216"/>
      <c r="E480" s="216"/>
      <c r="F480" s="216"/>
      <c r="G480" s="216"/>
      <c r="H480" s="216"/>
      <c r="I480" s="216"/>
      <c r="J480" s="216"/>
      <c r="K480" s="216"/>
      <c r="L480" s="216"/>
      <c r="M480" s="216"/>
      <c r="N480" s="216"/>
      <c r="O480" s="216"/>
      <c r="P480" s="216"/>
      <c r="Q480" s="216"/>
      <c r="R480" s="216"/>
      <c r="S480" s="216"/>
      <c r="T480" s="216"/>
      <c r="U480" s="216"/>
      <c r="V480" s="216"/>
      <c r="W480" s="216"/>
      <c r="X480" s="216"/>
      <c r="Y480" s="216"/>
      <c r="Z480" s="216"/>
      <c r="AA480" s="216"/>
      <c r="AB480" s="216"/>
      <c r="AC480" s="216"/>
      <c r="AD480" s="216"/>
      <c r="AE480" s="216"/>
      <c r="AF480" s="216"/>
      <c r="AG480" s="216"/>
      <c r="AH480" s="216"/>
      <c r="AI480" s="216"/>
      <c r="AJ480" s="216"/>
      <c r="AK480" s="216"/>
    </row>
    <row r="481" spans="4:37">
      <c r="D481" s="216"/>
      <c r="E481" s="216"/>
      <c r="F481" s="216"/>
      <c r="G481" s="216"/>
      <c r="H481" s="216"/>
      <c r="I481" s="216"/>
      <c r="J481" s="216"/>
      <c r="K481" s="216"/>
      <c r="L481" s="216"/>
      <c r="M481" s="216"/>
      <c r="N481" s="216"/>
      <c r="O481" s="216"/>
      <c r="P481" s="216"/>
      <c r="Q481" s="216"/>
      <c r="R481" s="216"/>
      <c r="S481" s="216"/>
      <c r="T481" s="216"/>
      <c r="U481" s="216"/>
      <c r="V481" s="216"/>
      <c r="W481" s="216"/>
      <c r="X481" s="216"/>
      <c r="Y481" s="216"/>
      <c r="Z481" s="216"/>
      <c r="AA481" s="216"/>
      <c r="AB481" s="216"/>
      <c r="AC481" s="216"/>
      <c r="AD481" s="216"/>
      <c r="AE481" s="216"/>
      <c r="AF481" s="216"/>
      <c r="AG481" s="216"/>
      <c r="AH481" s="216"/>
      <c r="AI481" s="216"/>
      <c r="AJ481" s="216"/>
      <c r="AK481" s="216"/>
    </row>
    <row r="482" spans="4:37">
      <c r="D482" s="216"/>
      <c r="E482" s="216"/>
      <c r="F482" s="216"/>
      <c r="G482" s="216"/>
      <c r="H482" s="216"/>
      <c r="I482" s="216"/>
      <c r="J482" s="216"/>
      <c r="K482" s="216"/>
      <c r="L482" s="216"/>
      <c r="M482" s="216"/>
      <c r="N482" s="216"/>
      <c r="O482" s="216"/>
      <c r="P482" s="216"/>
      <c r="Q482" s="216"/>
      <c r="R482" s="216"/>
      <c r="S482" s="216"/>
      <c r="T482" s="216"/>
      <c r="U482" s="216"/>
      <c r="V482" s="216"/>
      <c r="W482" s="216"/>
      <c r="X482" s="216"/>
      <c r="Y482" s="216"/>
      <c r="Z482" s="216"/>
      <c r="AA482" s="216"/>
      <c r="AB482" s="216"/>
      <c r="AC482" s="216"/>
      <c r="AD482" s="216"/>
      <c r="AE482" s="216"/>
      <c r="AF482" s="216"/>
      <c r="AG482" s="216"/>
      <c r="AH482" s="216"/>
      <c r="AI482" s="216"/>
      <c r="AJ482" s="216"/>
      <c r="AK482" s="216"/>
    </row>
    <row r="483" spans="4:37">
      <c r="D483" s="216"/>
      <c r="E483" s="216"/>
      <c r="F483" s="216"/>
      <c r="G483" s="216"/>
      <c r="H483" s="216"/>
      <c r="I483" s="216"/>
      <c r="J483" s="216"/>
      <c r="K483" s="216"/>
      <c r="L483" s="216"/>
      <c r="M483" s="216"/>
      <c r="N483" s="216"/>
      <c r="O483" s="216"/>
      <c r="P483" s="216"/>
      <c r="Q483" s="216"/>
      <c r="R483" s="216"/>
      <c r="S483" s="216"/>
      <c r="T483" s="216"/>
      <c r="U483" s="216"/>
      <c r="V483" s="216"/>
      <c r="W483" s="216"/>
      <c r="X483" s="216"/>
      <c r="Y483" s="216"/>
      <c r="Z483" s="216"/>
      <c r="AA483" s="216"/>
      <c r="AB483" s="216"/>
      <c r="AC483" s="216"/>
      <c r="AD483" s="216"/>
      <c r="AE483" s="216"/>
      <c r="AF483" s="216"/>
      <c r="AG483" s="216"/>
      <c r="AH483" s="216"/>
      <c r="AI483" s="216"/>
      <c r="AJ483" s="216"/>
      <c r="AK483" s="216"/>
    </row>
    <row r="484" spans="4:37">
      <c r="D484" s="216"/>
      <c r="E484" s="216"/>
      <c r="F484" s="216"/>
      <c r="G484" s="216"/>
      <c r="H484" s="216"/>
      <c r="I484" s="216"/>
      <c r="J484" s="216"/>
      <c r="K484" s="216"/>
      <c r="L484" s="216"/>
      <c r="M484" s="216"/>
      <c r="N484" s="216"/>
      <c r="O484" s="216"/>
      <c r="P484" s="216"/>
      <c r="Q484" s="216"/>
      <c r="R484" s="216"/>
      <c r="S484" s="216"/>
      <c r="T484" s="216"/>
      <c r="U484" s="216"/>
      <c r="V484" s="216"/>
      <c r="W484" s="216"/>
      <c r="X484" s="216"/>
      <c r="Y484" s="216"/>
      <c r="Z484" s="216"/>
      <c r="AA484" s="216"/>
      <c r="AB484" s="216"/>
      <c r="AC484" s="216"/>
      <c r="AD484" s="216"/>
      <c r="AE484" s="216"/>
      <c r="AF484" s="216"/>
      <c r="AG484" s="216"/>
      <c r="AH484" s="216"/>
      <c r="AI484" s="216"/>
      <c r="AJ484" s="216"/>
      <c r="AK484" s="216"/>
    </row>
    <row r="485" spans="4:37">
      <c r="D485" s="216"/>
      <c r="E485" s="216"/>
      <c r="F485" s="216"/>
      <c r="G485" s="216"/>
      <c r="H485" s="216"/>
      <c r="I485" s="216"/>
      <c r="J485" s="216"/>
      <c r="K485" s="216"/>
      <c r="L485" s="216"/>
      <c r="M485" s="216"/>
      <c r="N485" s="216"/>
      <c r="O485" s="216"/>
      <c r="P485" s="216"/>
      <c r="Q485" s="216"/>
      <c r="R485" s="216"/>
      <c r="S485" s="216"/>
      <c r="T485" s="216"/>
      <c r="U485" s="216"/>
      <c r="V485" s="216"/>
      <c r="W485" s="216"/>
      <c r="X485" s="216"/>
      <c r="Y485" s="216"/>
      <c r="Z485" s="216"/>
      <c r="AA485" s="216"/>
      <c r="AB485" s="216"/>
      <c r="AC485" s="216"/>
      <c r="AD485" s="216"/>
      <c r="AE485" s="216"/>
      <c r="AF485" s="216"/>
      <c r="AG485" s="216"/>
      <c r="AH485" s="216"/>
      <c r="AI485" s="216"/>
      <c r="AJ485" s="216"/>
      <c r="AK485" s="216"/>
    </row>
    <row r="486" spans="4:37">
      <c r="D486" s="216"/>
      <c r="E486" s="216"/>
      <c r="F486" s="216"/>
      <c r="G486" s="216"/>
      <c r="H486" s="216"/>
      <c r="I486" s="216"/>
      <c r="J486" s="216"/>
      <c r="K486" s="216"/>
      <c r="L486" s="216"/>
      <c r="M486" s="216"/>
      <c r="N486" s="216"/>
      <c r="O486" s="216"/>
      <c r="P486" s="216"/>
      <c r="Q486" s="216"/>
      <c r="R486" s="216"/>
      <c r="S486" s="216"/>
      <c r="T486" s="216"/>
      <c r="U486" s="216"/>
      <c r="V486" s="216"/>
      <c r="W486" s="216"/>
      <c r="X486" s="216"/>
      <c r="Y486" s="216"/>
      <c r="Z486" s="216"/>
      <c r="AA486" s="216"/>
      <c r="AB486" s="216"/>
      <c r="AC486" s="216"/>
      <c r="AD486" s="216"/>
      <c r="AE486" s="216"/>
      <c r="AF486" s="216"/>
      <c r="AG486" s="216"/>
      <c r="AH486" s="216"/>
      <c r="AI486" s="216"/>
      <c r="AJ486" s="216"/>
      <c r="AK486" s="216"/>
    </row>
    <row r="487" spans="4:37">
      <c r="D487" s="216"/>
      <c r="E487" s="216"/>
      <c r="F487" s="216"/>
      <c r="G487" s="216"/>
      <c r="H487" s="216"/>
      <c r="I487" s="216"/>
      <c r="J487" s="216"/>
      <c r="K487" s="216"/>
      <c r="L487" s="216"/>
      <c r="M487" s="216"/>
      <c r="N487" s="216"/>
      <c r="O487" s="216"/>
      <c r="P487" s="216"/>
      <c r="Q487" s="216"/>
      <c r="R487" s="216"/>
      <c r="S487" s="216"/>
      <c r="T487" s="216"/>
      <c r="U487" s="216"/>
      <c r="V487" s="216"/>
      <c r="W487" s="216"/>
      <c r="X487" s="216"/>
      <c r="Y487" s="216"/>
      <c r="Z487" s="216"/>
      <c r="AA487" s="216"/>
      <c r="AB487" s="216"/>
      <c r="AC487" s="216"/>
      <c r="AD487" s="216"/>
      <c r="AE487" s="216"/>
      <c r="AF487" s="216"/>
      <c r="AG487" s="216"/>
      <c r="AH487" s="216"/>
      <c r="AI487" s="216"/>
      <c r="AJ487" s="216"/>
      <c r="AK487" s="216"/>
    </row>
    <row r="488" spans="4:37">
      <c r="D488" s="216"/>
      <c r="E488" s="216"/>
      <c r="F488" s="216"/>
      <c r="G488" s="216"/>
      <c r="H488" s="216"/>
      <c r="I488" s="216"/>
      <c r="J488" s="216"/>
      <c r="K488" s="216"/>
      <c r="L488" s="216"/>
      <c r="M488" s="216"/>
      <c r="N488" s="216"/>
      <c r="O488" s="216"/>
      <c r="P488" s="216"/>
      <c r="Q488" s="216"/>
      <c r="R488" s="216"/>
      <c r="S488" s="216"/>
      <c r="T488" s="216"/>
      <c r="U488" s="216"/>
      <c r="V488" s="216"/>
      <c r="W488" s="216"/>
      <c r="X488" s="216"/>
      <c r="Y488" s="216"/>
      <c r="Z488" s="216"/>
      <c r="AA488" s="216"/>
      <c r="AB488" s="216"/>
      <c r="AC488" s="216"/>
      <c r="AD488" s="216"/>
      <c r="AE488" s="216"/>
      <c r="AF488" s="216"/>
      <c r="AG488" s="216"/>
      <c r="AH488" s="216"/>
      <c r="AI488" s="216"/>
      <c r="AJ488" s="216"/>
      <c r="AK488" s="216"/>
    </row>
    <row r="489" spans="4:37"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  <c r="AH489" s="216"/>
      <c r="AI489" s="216"/>
      <c r="AJ489" s="216"/>
      <c r="AK489" s="216"/>
    </row>
    <row r="490" spans="4:37">
      <c r="D490" s="216"/>
      <c r="E490" s="216"/>
      <c r="F490" s="216"/>
      <c r="G490" s="216"/>
      <c r="H490" s="216"/>
      <c r="I490" s="216"/>
      <c r="J490" s="216"/>
      <c r="K490" s="216"/>
      <c r="L490" s="216"/>
      <c r="M490" s="216"/>
      <c r="N490" s="216"/>
      <c r="O490" s="216"/>
      <c r="P490" s="216"/>
      <c r="Q490" s="216"/>
      <c r="R490" s="216"/>
      <c r="S490" s="216"/>
      <c r="T490" s="216"/>
      <c r="U490" s="216"/>
      <c r="V490" s="216"/>
      <c r="W490" s="216"/>
      <c r="X490" s="216"/>
      <c r="Y490" s="216"/>
      <c r="Z490" s="216"/>
      <c r="AA490" s="216"/>
      <c r="AB490" s="216"/>
      <c r="AC490" s="216"/>
      <c r="AD490" s="216"/>
      <c r="AE490" s="216"/>
      <c r="AF490" s="216"/>
      <c r="AG490" s="216"/>
      <c r="AH490" s="216"/>
      <c r="AI490" s="216"/>
      <c r="AJ490" s="216"/>
      <c r="AK490" s="216"/>
    </row>
    <row r="491" spans="4:37">
      <c r="D491" s="216"/>
      <c r="E491" s="216"/>
      <c r="F491" s="216"/>
      <c r="G491" s="216"/>
      <c r="H491" s="216"/>
      <c r="I491" s="216"/>
      <c r="J491" s="216"/>
      <c r="K491" s="216"/>
      <c r="L491" s="216"/>
      <c r="M491" s="216"/>
      <c r="N491" s="216"/>
      <c r="O491" s="216"/>
      <c r="P491" s="216"/>
      <c r="Q491" s="216"/>
      <c r="R491" s="216"/>
      <c r="S491" s="216"/>
      <c r="T491" s="216"/>
      <c r="U491" s="216"/>
      <c r="V491" s="216"/>
      <c r="W491" s="216"/>
      <c r="X491" s="216"/>
      <c r="Y491" s="216"/>
      <c r="Z491" s="216"/>
      <c r="AA491" s="216"/>
      <c r="AB491" s="216"/>
      <c r="AC491" s="216"/>
      <c r="AD491" s="216"/>
      <c r="AE491" s="216"/>
      <c r="AF491" s="216"/>
      <c r="AG491" s="216"/>
      <c r="AH491" s="216"/>
      <c r="AI491" s="216"/>
      <c r="AJ491" s="216"/>
      <c r="AK491" s="216"/>
    </row>
    <row r="492" spans="4:37">
      <c r="D492" s="216"/>
      <c r="E492" s="216"/>
      <c r="F492" s="216"/>
      <c r="G492" s="216"/>
      <c r="H492" s="216"/>
      <c r="I492" s="216"/>
      <c r="J492" s="216"/>
      <c r="K492" s="216"/>
      <c r="L492" s="216"/>
      <c r="M492" s="216"/>
      <c r="N492" s="216"/>
      <c r="O492" s="216"/>
      <c r="P492" s="216"/>
      <c r="Q492" s="216"/>
      <c r="R492" s="216"/>
      <c r="S492" s="216"/>
      <c r="T492" s="216"/>
      <c r="U492" s="216"/>
      <c r="V492" s="216"/>
      <c r="W492" s="216"/>
      <c r="X492" s="216"/>
      <c r="Y492" s="216"/>
      <c r="Z492" s="216"/>
      <c r="AA492" s="216"/>
      <c r="AB492" s="216"/>
      <c r="AC492" s="216"/>
      <c r="AD492" s="216"/>
      <c r="AE492" s="216"/>
      <c r="AF492" s="216"/>
      <c r="AG492" s="216"/>
      <c r="AH492" s="216"/>
      <c r="AI492" s="216"/>
      <c r="AJ492" s="216"/>
      <c r="AK492" s="216"/>
    </row>
    <row r="493" spans="4:37">
      <c r="D493" s="216"/>
      <c r="E493" s="216"/>
      <c r="F493" s="216"/>
      <c r="G493" s="216"/>
      <c r="H493" s="216"/>
      <c r="I493" s="216"/>
      <c r="J493" s="216"/>
      <c r="K493" s="216"/>
      <c r="L493" s="216"/>
      <c r="M493" s="216"/>
      <c r="N493" s="216"/>
      <c r="O493" s="216"/>
      <c r="P493" s="216"/>
      <c r="Q493" s="216"/>
      <c r="R493" s="216"/>
      <c r="S493" s="216"/>
      <c r="T493" s="216"/>
      <c r="U493" s="216"/>
      <c r="V493" s="216"/>
      <c r="W493" s="216"/>
      <c r="X493" s="216"/>
      <c r="Y493" s="216"/>
      <c r="Z493" s="216"/>
      <c r="AA493" s="216"/>
      <c r="AB493" s="216"/>
      <c r="AC493" s="216"/>
      <c r="AD493" s="216"/>
      <c r="AE493" s="216"/>
      <c r="AF493" s="216"/>
      <c r="AG493" s="216"/>
      <c r="AH493" s="216"/>
      <c r="AI493" s="216"/>
      <c r="AJ493" s="216"/>
      <c r="AK493" s="216"/>
    </row>
    <row r="494" spans="4:37">
      <c r="D494" s="216"/>
      <c r="E494" s="216"/>
      <c r="F494" s="216"/>
      <c r="G494" s="216"/>
      <c r="H494" s="216"/>
      <c r="I494" s="216"/>
      <c r="J494" s="216"/>
      <c r="K494" s="216"/>
      <c r="L494" s="216"/>
      <c r="M494" s="216"/>
      <c r="N494" s="216"/>
      <c r="O494" s="216"/>
      <c r="P494" s="216"/>
      <c r="Q494" s="216"/>
      <c r="R494" s="216"/>
      <c r="S494" s="216"/>
      <c r="T494" s="216"/>
      <c r="U494" s="216"/>
      <c r="V494" s="216"/>
      <c r="W494" s="216"/>
      <c r="X494" s="216"/>
      <c r="Y494" s="216"/>
      <c r="Z494" s="216"/>
      <c r="AA494" s="216"/>
      <c r="AB494" s="216"/>
      <c r="AC494" s="216"/>
      <c r="AD494" s="216"/>
      <c r="AE494" s="216"/>
      <c r="AF494" s="216"/>
      <c r="AG494" s="216"/>
      <c r="AH494" s="216"/>
      <c r="AI494" s="216"/>
      <c r="AJ494" s="216"/>
      <c r="AK494" s="216"/>
    </row>
    <row r="495" spans="4:37">
      <c r="D495" s="216"/>
      <c r="E495" s="216"/>
      <c r="F495" s="216"/>
      <c r="G495" s="216"/>
      <c r="H495" s="216"/>
      <c r="I495" s="216"/>
      <c r="J495" s="216"/>
      <c r="K495" s="216"/>
      <c r="L495" s="216"/>
      <c r="M495" s="216"/>
      <c r="N495" s="216"/>
      <c r="O495" s="216"/>
      <c r="P495" s="216"/>
      <c r="Q495" s="216"/>
      <c r="R495" s="216"/>
      <c r="S495" s="216"/>
      <c r="T495" s="216"/>
      <c r="U495" s="216"/>
      <c r="V495" s="216"/>
      <c r="W495" s="216"/>
      <c r="X495" s="216"/>
      <c r="Y495" s="216"/>
      <c r="Z495" s="216"/>
      <c r="AA495" s="216"/>
      <c r="AB495" s="216"/>
      <c r="AC495" s="216"/>
      <c r="AD495" s="216"/>
      <c r="AE495" s="216"/>
      <c r="AF495" s="216"/>
      <c r="AG495" s="216"/>
      <c r="AH495" s="216"/>
      <c r="AI495" s="216"/>
      <c r="AJ495" s="216"/>
      <c r="AK495" s="216"/>
    </row>
    <row r="496" spans="4:37">
      <c r="D496" s="216"/>
      <c r="E496" s="216"/>
      <c r="F496" s="216"/>
      <c r="G496" s="216"/>
      <c r="H496" s="216"/>
      <c r="I496" s="216"/>
      <c r="J496" s="216"/>
      <c r="K496" s="216"/>
      <c r="L496" s="216"/>
      <c r="M496" s="216"/>
      <c r="N496" s="216"/>
      <c r="O496" s="216"/>
      <c r="P496" s="216"/>
      <c r="Q496" s="216"/>
      <c r="R496" s="216"/>
      <c r="S496" s="216"/>
      <c r="T496" s="216"/>
      <c r="U496" s="216"/>
      <c r="V496" s="216"/>
      <c r="W496" s="216"/>
      <c r="X496" s="216"/>
      <c r="Y496" s="216"/>
      <c r="Z496" s="216"/>
      <c r="AA496" s="216"/>
      <c r="AB496" s="216"/>
      <c r="AC496" s="216"/>
      <c r="AD496" s="216"/>
      <c r="AE496" s="216"/>
      <c r="AF496" s="216"/>
      <c r="AG496" s="216"/>
      <c r="AH496" s="216"/>
      <c r="AI496" s="216"/>
      <c r="AJ496" s="216"/>
      <c r="AK496" s="216"/>
    </row>
    <row r="497" spans="4:37">
      <c r="D497" s="216"/>
      <c r="E497" s="216"/>
      <c r="F497" s="216"/>
      <c r="G497" s="216"/>
      <c r="H497" s="216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</row>
    <row r="498" spans="4:37">
      <c r="D498" s="216"/>
      <c r="E498" s="216"/>
      <c r="F498" s="216"/>
      <c r="G498" s="216"/>
      <c r="H498" s="216"/>
      <c r="I498" s="216"/>
      <c r="J498" s="216"/>
      <c r="K498" s="216"/>
      <c r="L498" s="216"/>
      <c r="M498" s="216"/>
      <c r="N498" s="216"/>
      <c r="O498" s="216"/>
      <c r="P498" s="216"/>
      <c r="Q498" s="216"/>
      <c r="R498" s="216"/>
      <c r="S498" s="216"/>
      <c r="T498" s="216"/>
      <c r="U498" s="216"/>
      <c r="V498" s="216"/>
      <c r="W498" s="216"/>
      <c r="X498" s="216"/>
      <c r="Y498" s="216"/>
      <c r="Z498" s="216"/>
      <c r="AA498" s="216"/>
      <c r="AB498" s="216"/>
      <c r="AC498" s="216"/>
      <c r="AD498" s="216"/>
      <c r="AE498" s="216"/>
      <c r="AF498" s="216"/>
      <c r="AG498" s="216"/>
      <c r="AH498" s="216"/>
      <c r="AI498" s="216"/>
      <c r="AJ498" s="216"/>
      <c r="AK498" s="216"/>
    </row>
    <row r="499" spans="4:37">
      <c r="D499" s="216"/>
      <c r="E499" s="216"/>
      <c r="F499" s="216"/>
      <c r="G499" s="216"/>
      <c r="H499" s="216"/>
      <c r="I499" s="216"/>
      <c r="J499" s="216"/>
      <c r="K499" s="216"/>
      <c r="L499" s="216"/>
      <c r="M499" s="216"/>
      <c r="N499" s="216"/>
      <c r="O499" s="216"/>
      <c r="P499" s="216"/>
      <c r="Q499" s="216"/>
      <c r="R499" s="216"/>
      <c r="S499" s="216"/>
      <c r="T499" s="216"/>
      <c r="U499" s="216"/>
      <c r="V499" s="216"/>
      <c r="W499" s="216"/>
      <c r="X499" s="216"/>
      <c r="Y499" s="216"/>
      <c r="Z499" s="216"/>
      <c r="AA499" s="216"/>
      <c r="AB499" s="216"/>
      <c r="AC499" s="216"/>
      <c r="AD499" s="216"/>
      <c r="AE499" s="216"/>
      <c r="AF499" s="216"/>
      <c r="AG499" s="216"/>
      <c r="AH499" s="216"/>
      <c r="AI499" s="216"/>
      <c r="AJ499" s="216"/>
      <c r="AK499" s="216"/>
    </row>
    <row r="500" spans="4:37">
      <c r="D500" s="216"/>
      <c r="E500" s="216"/>
      <c r="F500" s="216"/>
      <c r="G500" s="216"/>
      <c r="H500" s="216"/>
      <c r="I500" s="216"/>
      <c r="J500" s="216"/>
      <c r="K500" s="216"/>
      <c r="L500" s="216"/>
      <c r="M500" s="216"/>
      <c r="N500" s="216"/>
      <c r="O500" s="216"/>
      <c r="P500" s="216"/>
      <c r="Q500" s="216"/>
      <c r="R500" s="216"/>
      <c r="S500" s="216"/>
      <c r="T500" s="216"/>
      <c r="U500" s="216"/>
      <c r="V500" s="216"/>
      <c r="W500" s="216"/>
      <c r="X500" s="216"/>
      <c r="Y500" s="216"/>
      <c r="Z500" s="216"/>
      <c r="AA500" s="216"/>
      <c r="AB500" s="216"/>
      <c r="AC500" s="216"/>
      <c r="AD500" s="216"/>
      <c r="AE500" s="216"/>
      <c r="AF500" s="216"/>
      <c r="AG500" s="216"/>
      <c r="AH500" s="216"/>
      <c r="AI500" s="216"/>
      <c r="AJ500" s="216"/>
      <c r="AK500" s="216"/>
    </row>
    <row r="501" spans="4:37">
      <c r="D501" s="216"/>
      <c r="E501" s="216"/>
      <c r="F501" s="216"/>
      <c r="G501" s="216"/>
      <c r="H501" s="216"/>
      <c r="I501" s="216"/>
      <c r="J501" s="216"/>
      <c r="K501" s="216"/>
      <c r="L501" s="216"/>
      <c r="M501" s="216"/>
      <c r="N501" s="216"/>
      <c r="O501" s="216"/>
      <c r="P501" s="216"/>
      <c r="Q501" s="216"/>
      <c r="R501" s="216"/>
      <c r="S501" s="216"/>
      <c r="T501" s="216"/>
      <c r="U501" s="216"/>
      <c r="V501" s="216"/>
      <c r="W501" s="216"/>
      <c r="X501" s="216"/>
      <c r="Y501" s="216"/>
      <c r="Z501" s="216"/>
      <c r="AA501" s="216"/>
      <c r="AB501" s="216"/>
      <c r="AC501" s="216"/>
      <c r="AD501" s="216"/>
      <c r="AE501" s="216"/>
      <c r="AF501" s="216"/>
      <c r="AG501" s="216"/>
      <c r="AH501" s="216"/>
      <c r="AI501" s="216"/>
      <c r="AJ501" s="216"/>
      <c r="AK501" s="216"/>
    </row>
    <row r="502" spans="4:37">
      <c r="D502" s="216"/>
      <c r="E502" s="216"/>
      <c r="F502" s="216"/>
      <c r="G502" s="216"/>
      <c r="H502" s="216"/>
      <c r="I502" s="216"/>
      <c r="J502" s="216"/>
      <c r="K502" s="216"/>
      <c r="L502" s="216"/>
      <c r="M502" s="216"/>
      <c r="N502" s="216"/>
      <c r="O502" s="216"/>
      <c r="P502" s="216"/>
      <c r="Q502" s="216"/>
      <c r="R502" s="216"/>
      <c r="S502" s="216"/>
      <c r="T502" s="216"/>
      <c r="U502" s="216"/>
      <c r="V502" s="216"/>
      <c r="W502" s="216"/>
      <c r="X502" s="216"/>
      <c r="Y502" s="216"/>
      <c r="Z502" s="216"/>
      <c r="AA502" s="216"/>
      <c r="AB502" s="216"/>
      <c r="AC502" s="216"/>
      <c r="AD502" s="216"/>
      <c r="AE502" s="216"/>
      <c r="AF502" s="216"/>
      <c r="AG502" s="216"/>
      <c r="AH502" s="216"/>
      <c r="AI502" s="216"/>
      <c r="AJ502" s="216"/>
      <c r="AK502" s="216"/>
    </row>
    <row r="503" spans="4:37">
      <c r="D503" s="216"/>
      <c r="E503" s="216"/>
      <c r="F503" s="216"/>
      <c r="G503" s="216"/>
      <c r="H503" s="216"/>
      <c r="I503" s="216"/>
      <c r="J503" s="216"/>
      <c r="K503" s="216"/>
      <c r="L503" s="216"/>
      <c r="M503" s="216"/>
      <c r="N503" s="216"/>
      <c r="O503" s="216"/>
      <c r="P503" s="216"/>
      <c r="Q503" s="216"/>
      <c r="R503" s="216"/>
      <c r="S503" s="216"/>
      <c r="T503" s="216"/>
      <c r="U503" s="216"/>
      <c r="V503" s="216"/>
      <c r="W503" s="216"/>
      <c r="X503" s="216"/>
      <c r="Y503" s="216"/>
      <c r="Z503" s="216"/>
      <c r="AA503" s="216"/>
      <c r="AB503" s="216"/>
      <c r="AC503" s="216"/>
      <c r="AD503" s="216"/>
      <c r="AE503" s="216"/>
      <c r="AF503" s="216"/>
      <c r="AG503" s="216"/>
      <c r="AH503" s="216"/>
      <c r="AI503" s="216"/>
      <c r="AJ503" s="216"/>
      <c r="AK503" s="216"/>
    </row>
    <row r="504" spans="4:37">
      <c r="D504" s="216"/>
      <c r="E504" s="216"/>
      <c r="F504" s="216"/>
      <c r="G504" s="216"/>
      <c r="H504" s="216"/>
      <c r="I504" s="216"/>
      <c r="J504" s="216"/>
      <c r="K504" s="216"/>
      <c r="L504" s="216"/>
      <c r="M504" s="216"/>
      <c r="N504" s="216"/>
      <c r="O504" s="216"/>
      <c r="P504" s="216"/>
      <c r="Q504" s="216"/>
      <c r="R504" s="216"/>
      <c r="S504" s="216"/>
      <c r="T504" s="216"/>
      <c r="U504" s="216"/>
      <c r="V504" s="216"/>
      <c r="W504" s="216"/>
      <c r="X504" s="216"/>
      <c r="Y504" s="216"/>
      <c r="Z504" s="216"/>
      <c r="AA504" s="216"/>
      <c r="AB504" s="216"/>
      <c r="AC504" s="216"/>
      <c r="AD504" s="216"/>
      <c r="AE504" s="216"/>
      <c r="AF504" s="216"/>
      <c r="AG504" s="216"/>
      <c r="AH504" s="216"/>
      <c r="AI504" s="216"/>
      <c r="AJ504" s="216"/>
      <c r="AK504" s="216"/>
    </row>
    <row r="505" spans="4:37">
      <c r="D505" s="216"/>
      <c r="E505" s="216"/>
      <c r="F505" s="216"/>
      <c r="G505" s="216"/>
      <c r="H505" s="216"/>
      <c r="I505" s="216"/>
      <c r="J505" s="216"/>
      <c r="K505" s="216"/>
      <c r="L505" s="216"/>
      <c r="M505" s="216"/>
      <c r="N505" s="216"/>
      <c r="O505" s="216"/>
      <c r="P505" s="216"/>
      <c r="Q505" s="216"/>
      <c r="R505" s="216"/>
      <c r="S505" s="216"/>
      <c r="T505" s="216"/>
      <c r="U505" s="216"/>
      <c r="V505" s="216"/>
      <c r="W505" s="216"/>
      <c r="X505" s="216"/>
      <c r="Y505" s="216"/>
      <c r="Z505" s="216"/>
      <c r="AA505" s="216"/>
      <c r="AB505" s="216"/>
      <c r="AC505" s="216"/>
      <c r="AD505" s="216"/>
      <c r="AE505" s="216"/>
      <c r="AF505" s="216"/>
      <c r="AG505" s="216"/>
      <c r="AH505" s="216"/>
      <c r="AI505" s="216"/>
      <c r="AJ505" s="216"/>
      <c r="AK505" s="216"/>
    </row>
    <row r="506" spans="4:37">
      <c r="D506" s="216"/>
      <c r="E506" s="216"/>
      <c r="F506" s="216"/>
      <c r="G506" s="216"/>
      <c r="H506" s="216"/>
      <c r="I506" s="216"/>
      <c r="J506" s="216"/>
      <c r="K506" s="216"/>
      <c r="L506" s="216"/>
      <c r="M506" s="216"/>
      <c r="N506" s="216"/>
      <c r="O506" s="216"/>
      <c r="P506" s="216"/>
      <c r="Q506" s="216"/>
      <c r="R506" s="216"/>
      <c r="S506" s="216"/>
      <c r="T506" s="216"/>
      <c r="U506" s="216"/>
      <c r="V506" s="216"/>
      <c r="W506" s="216"/>
      <c r="X506" s="216"/>
      <c r="Y506" s="216"/>
      <c r="Z506" s="216"/>
      <c r="AA506" s="216"/>
      <c r="AB506" s="216"/>
      <c r="AC506" s="216"/>
      <c r="AD506" s="216"/>
      <c r="AE506" s="216"/>
      <c r="AF506" s="216"/>
      <c r="AG506" s="216"/>
      <c r="AH506" s="216"/>
      <c r="AI506" s="216"/>
      <c r="AJ506" s="216"/>
      <c r="AK506" s="216"/>
    </row>
    <row r="507" spans="4:37">
      <c r="D507" s="216"/>
      <c r="E507" s="216"/>
      <c r="F507" s="216"/>
      <c r="G507" s="216"/>
      <c r="H507" s="216"/>
      <c r="I507" s="216"/>
      <c r="J507" s="216"/>
      <c r="K507" s="216"/>
      <c r="L507" s="216"/>
      <c r="M507" s="216"/>
      <c r="N507" s="216"/>
      <c r="O507" s="216"/>
      <c r="P507" s="216"/>
      <c r="Q507" s="216"/>
      <c r="R507" s="216"/>
      <c r="S507" s="216"/>
      <c r="T507" s="216"/>
      <c r="U507" s="216"/>
      <c r="V507" s="216"/>
      <c r="W507" s="216"/>
      <c r="X507" s="216"/>
      <c r="Y507" s="216"/>
      <c r="Z507" s="216"/>
      <c r="AA507" s="216"/>
      <c r="AB507" s="216"/>
      <c r="AC507" s="216"/>
      <c r="AD507" s="216"/>
      <c r="AE507" s="216"/>
      <c r="AF507" s="216"/>
      <c r="AG507" s="216"/>
      <c r="AH507" s="216"/>
      <c r="AI507" s="216"/>
      <c r="AJ507" s="216"/>
      <c r="AK507" s="216"/>
    </row>
    <row r="508" spans="4:37">
      <c r="D508" s="216"/>
      <c r="E508" s="216"/>
      <c r="F508" s="216"/>
      <c r="G508" s="216"/>
      <c r="H508" s="216"/>
      <c r="I508" s="216"/>
      <c r="J508" s="216"/>
      <c r="K508" s="216"/>
      <c r="L508" s="216"/>
      <c r="M508" s="216"/>
      <c r="N508" s="216"/>
      <c r="O508" s="216"/>
      <c r="P508" s="216"/>
      <c r="Q508" s="216"/>
      <c r="R508" s="216"/>
      <c r="S508" s="216"/>
      <c r="T508" s="216"/>
      <c r="U508" s="216"/>
      <c r="V508" s="216"/>
      <c r="W508" s="216"/>
      <c r="X508" s="216"/>
      <c r="Y508" s="216"/>
      <c r="Z508" s="216"/>
      <c r="AA508" s="216"/>
      <c r="AB508" s="216"/>
      <c r="AC508" s="216"/>
      <c r="AD508" s="216"/>
      <c r="AE508" s="216"/>
      <c r="AF508" s="216"/>
      <c r="AG508" s="216"/>
      <c r="AH508" s="216"/>
      <c r="AI508" s="216"/>
      <c r="AJ508" s="216"/>
      <c r="AK508" s="216"/>
    </row>
    <row r="509" spans="4:37"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  <c r="AH509" s="216"/>
      <c r="AI509" s="216"/>
      <c r="AJ509" s="216"/>
      <c r="AK509" s="216"/>
    </row>
    <row r="510" spans="4:37">
      <c r="D510" s="216"/>
      <c r="E510" s="216"/>
      <c r="F510" s="216"/>
      <c r="G510" s="216"/>
      <c r="H510" s="216"/>
      <c r="I510" s="216"/>
      <c r="J510" s="216"/>
      <c r="K510" s="216"/>
      <c r="L510" s="216"/>
      <c r="M510" s="216"/>
      <c r="N510" s="216"/>
      <c r="O510" s="216"/>
      <c r="P510" s="216"/>
      <c r="Q510" s="216"/>
      <c r="R510" s="216"/>
      <c r="S510" s="216"/>
      <c r="T510" s="216"/>
      <c r="U510" s="216"/>
      <c r="V510" s="216"/>
      <c r="W510" s="216"/>
      <c r="X510" s="216"/>
      <c r="Y510" s="216"/>
      <c r="Z510" s="216"/>
      <c r="AA510" s="216"/>
      <c r="AB510" s="216"/>
      <c r="AC510" s="216"/>
      <c r="AD510" s="216"/>
      <c r="AE510" s="216"/>
      <c r="AF510" s="216"/>
      <c r="AG510" s="216"/>
      <c r="AH510" s="216"/>
      <c r="AI510" s="216"/>
      <c r="AJ510" s="216"/>
      <c r="AK510" s="216"/>
    </row>
    <row r="511" spans="4:37">
      <c r="D511" s="216"/>
      <c r="E511" s="216"/>
      <c r="F511" s="216"/>
      <c r="G511" s="216"/>
      <c r="H511" s="216"/>
      <c r="I511" s="216"/>
      <c r="J511" s="216"/>
      <c r="K511" s="216"/>
      <c r="L511" s="216"/>
      <c r="M511" s="216"/>
      <c r="N511" s="216"/>
      <c r="O511" s="216"/>
      <c r="P511" s="216"/>
      <c r="Q511" s="216"/>
      <c r="R511" s="216"/>
      <c r="S511" s="216"/>
      <c r="T511" s="216"/>
      <c r="U511" s="216"/>
      <c r="V511" s="216"/>
      <c r="W511" s="216"/>
      <c r="X511" s="216"/>
      <c r="Y511" s="216"/>
      <c r="Z511" s="216"/>
      <c r="AA511" s="216"/>
      <c r="AB511" s="216"/>
      <c r="AC511" s="216"/>
      <c r="AD511" s="216"/>
      <c r="AE511" s="216"/>
      <c r="AF511" s="216"/>
      <c r="AG511" s="216"/>
      <c r="AH511" s="216"/>
      <c r="AI511" s="216"/>
      <c r="AJ511" s="216"/>
      <c r="AK511" s="216"/>
    </row>
    <row r="512" spans="4:37">
      <c r="D512" s="216"/>
      <c r="E512" s="216"/>
      <c r="F512" s="216"/>
      <c r="G512" s="216"/>
      <c r="H512" s="216"/>
      <c r="I512" s="216"/>
      <c r="J512" s="216"/>
      <c r="K512" s="216"/>
      <c r="L512" s="216"/>
      <c r="M512" s="216"/>
      <c r="N512" s="216"/>
      <c r="O512" s="216"/>
      <c r="P512" s="216"/>
      <c r="Q512" s="216"/>
      <c r="R512" s="216"/>
      <c r="S512" s="216"/>
      <c r="T512" s="216"/>
      <c r="U512" s="216"/>
      <c r="V512" s="216"/>
      <c r="W512" s="216"/>
      <c r="X512" s="216"/>
      <c r="Y512" s="216"/>
      <c r="Z512" s="216"/>
      <c r="AA512" s="216"/>
      <c r="AB512" s="216"/>
      <c r="AC512" s="216"/>
      <c r="AD512" s="216"/>
      <c r="AE512" s="216"/>
      <c r="AF512" s="216"/>
      <c r="AG512" s="216"/>
      <c r="AH512" s="216"/>
      <c r="AI512" s="216"/>
      <c r="AJ512" s="216"/>
      <c r="AK512" s="216"/>
    </row>
    <row r="513" spans="4:37">
      <c r="D513" s="216"/>
      <c r="E513" s="216"/>
      <c r="F513" s="216"/>
      <c r="G513" s="216"/>
      <c r="H513" s="216"/>
      <c r="I513" s="216"/>
      <c r="J513" s="216"/>
      <c r="K513" s="216"/>
      <c r="L513" s="216"/>
      <c r="M513" s="216"/>
      <c r="N513" s="216"/>
      <c r="O513" s="216"/>
      <c r="P513" s="216"/>
      <c r="Q513" s="216"/>
      <c r="R513" s="216"/>
      <c r="S513" s="216"/>
      <c r="T513" s="216"/>
      <c r="U513" s="216"/>
      <c r="V513" s="216"/>
      <c r="W513" s="216"/>
      <c r="X513" s="216"/>
      <c r="Y513" s="216"/>
      <c r="Z513" s="216"/>
      <c r="AA513" s="216"/>
      <c r="AB513" s="216"/>
      <c r="AC513" s="216"/>
      <c r="AD513" s="216"/>
      <c r="AE513" s="216"/>
      <c r="AF513" s="216"/>
      <c r="AG513" s="216"/>
      <c r="AH513" s="216"/>
      <c r="AI513" s="216"/>
      <c r="AJ513" s="216"/>
      <c r="AK513" s="216"/>
    </row>
    <row r="514" spans="4:37">
      <c r="D514" s="216"/>
      <c r="E514" s="216"/>
      <c r="F514" s="216"/>
      <c r="G514" s="216"/>
      <c r="H514" s="216"/>
      <c r="I514" s="216"/>
      <c r="J514" s="216"/>
      <c r="K514" s="216"/>
      <c r="L514" s="216"/>
      <c r="M514" s="216"/>
      <c r="N514" s="216"/>
      <c r="O514" s="216"/>
      <c r="P514" s="216"/>
      <c r="Q514" s="216"/>
      <c r="R514" s="216"/>
      <c r="S514" s="216"/>
      <c r="T514" s="216"/>
      <c r="U514" s="216"/>
      <c r="V514" s="216"/>
      <c r="W514" s="216"/>
      <c r="X514" s="216"/>
      <c r="Y514" s="216"/>
      <c r="Z514" s="216"/>
      <c r="AA514" s="216"/>
      <c r="AB514" s="216"/>
      <c r="AC514" s="216"/>
      <c r="AD514" s="216"/>
      <c r="AE514" s="216"/>
      <c r="AF514" s="216"/>
      <c r="AG514" s="216"/>
      <c r="AH514" s="216"/>
      <c r="AI514" s="216"/>
      <c r="AJ514" s="216"/>
      <c r="AK514" s="216"/>
    </row>
    <row r="515" spans="4:37">
      <c r="D515" s="216"/>
      <c r="E515" s="216"/>
      <c r="F515" s="216"/>
      <c r="G515" s="216"/>
      <c r="H515" s="216"/>
      <c r="I515" s="216"/>
      <c r="J515" s="216"/>
      <c r="K515" s="216"/>
      <c r="L515" s="216"/>
      <c r="M515" s="216"/>
      <c r="N515" s="216"/>
      <c r="O515" s="216"/>
      <c r="P515" s="216"/>
      <c r="Q515" s="216"/>
      <c r="R515" s="216"/>
      <c r="S515" s="216"/>
      <c r="T515" s="216"/>
      <c r="U515" s="216"/>
      <c r="V515" s="216"/>
      <c r="W515" s="216"/>
      <c r="X515" s="216"/>
      <c r="Y515" s="216"/>
      <c r="Z515" s="216"/>
      <c r="AA515" s="216"/>
      <c r="AB515" s="216"/>
      <c r="AC515" s="216"/>
      <c r="AD515" s="216"/>
      <c r="AE515" s="216"/>
      <c r="AF515" s="216"/>
      <c r="AG515" s="216"/>
      <c r="AH515" s="216"/>
      <c r="AI515" s="216"/>
      <c r="AJ515" s="216"/>
      <c r="AK515" s="216"/>
    </row>
    <row r="516" spans="4:37">
      <c r="D516" s="216"/>
      <c r="E516" s="216"/>
      <c r="F516" s="216"/>
      <c r="G516" s="216"/>
      <c r="H516" s="216"/>
      <c r="I516" s="216"/>
      <c r="J516" s="216"/>
      <c r="K516" s="216"/>
      <c r="L516" s="216"/>
      <c r="M516" s="216"/>
      <c r="N516" s="216"/>
      <c r="O516" s="216"/>
      <c r="P516" s="216"/>
      <c r="Q516" s="216"/>
      <c r="R516" s="216"/>
      <c r="S516" s="216"/>
      <c r="T516" s="216"/>
      <c r="U516" s="216"/>
      <c r="V516" s="216"/>
      <c r="W516" s="216"/>
      <c r="X516" s="216"/>
      <c r="Y516" s="216"/>
      <c r="Z516" s="216"/>
      <c r="AA516" s="216"/>
      <c r="AB516" s="216"/>
      <c r="AC516" s="216"/>
      <c r="AD516" s="216"/>
      <c r="AE516" s="216"/>
      <c r="AF516" s="216"/>
      <c r="AG516" s="216"/>
      <c r="AH516" s="216"/>
      <c r="AI516" s="216"/>
      <c r="AJ516" s="216"/>
      <c r="AK516" s="216"/>
    </row>
    <row r="517" spans="4:37">
      <c r="D517" s="216"/>
      <c r="E517" s="216"/>
      <c r="F517" s="216"/>
      <c r="G517" s="216"/>
      <c r="H517" s="216"/>
      <c r="I517" s="216"/>
      <c r="J517" s="216"/>
      <c r="K517" s="216"/>
      <c r="L517" s="216"/>
      <c r="M517" s="216"/>
      <c r="N517" s="216"/>
      <c r="O517" s="216"/>
      <c r="P517" s="216"/>
      <c r="Q517" s="216"/>
      <c r="R517" s="216"/>
      <c r="S517" s="216"/>
      <c r="T517" s="216"/>
      <c r="U517" s="216"/>
      <c r="V517" s="216"/>
      <c r="W517" s="216"/>
      <c r="X517" s="216"/>
      <c r="Y517" s="216"/>
      <c r="Z517" s="216"/>
      <c r="AA517" s="216"/>
      <c r="AB517" s="216"/>
      <c r="AC517" s="216"/>
      <c r="AD517" s="216"/>
      <c r="AE517" s="216"/>
      <c r="AF517" s="216"/>
      <c r="AG517" s="216"/>
      <c r="AH517" s="216"/>
      <c r="AI517" s="216"/>
      <c r="AJ517" s="216"/>
      <c r="AK517" s="216"/>
    </row>
    <row r="518" spans="4:37">
      <c r="D518" s="216"/>
      <c r="E518" s="216"/>
      <c r="F518" s="216"/>
      <c r="G518" s="216"/>
      <c r="H518" s="216"/>
      <c r="I518" s="216"/>
      <c r="J518" s="216"/>
      <c r="K518" s="216"/>
      <c r="L518" s="216"/>
      <c r="M518" s="216"/>
      <c r="N518" s="216"/>
      <c r="O518" s="216"/>
      <c r="P518" s="216"/>
      <c r="Q518" s="216"/>
      <c r="R518" s="216"/>
      <c r="S518" s="216"/>
      <c r="T518" s="216"/>
      <c r="U518" s="216"/>
      <c r="V518" s="216"/>
      <c r="W518" s="216"/>
      <c r="X518" s="216"/>
      <c r="Y518" s="216"/>
      <c r="Z518" s="216"/>
      <c r="AA518" s="216"/>
      <c r="AB518" s="216"/>
      <c r="AC518" s="216"/>
      <c r="AD518" s="216"/>
      <c r="AE518" s="216"/>
      <c r="AF518" s="216"/>
      <c r="AG518" s="216"/>
      <c r="AH518" s="216"/>
      <c r="AI518" s="216"/>
      <c r="AJ518" s="216"/>
      <c r="AK518" s="216"/>
    </row>
    <row r="519" spans="4:37">
      <c r="D519" s="216"/>
      <c r="E519" s="216"/>
      <c r="F519" s="216"/>
      <c r="G519" s="216"/>
      <c r="H519" s="216"/>
      <c r="I519" s="216"/>
      <c r="J519" s="216"/>
      <c r="K519" s="216"/>
      <c r="L519" s="216"/>
      <c r="M519" s="216"/>
      <c r="N519" s="216"/>
      <c r="O519" s="216"/>
      <c r="P519" s="216"/>
      <c r="Q519" s="216"/>
      <c r="R519" s="216"/>
      <c r="S519" s="216"/>
      <c r="T519" s="216"/>
      <c r="U519" s="216"/>
      <c r="V519" s="216"/>
      <c r="W519" s="216"/>
      <c r="X519" s="216"/>
      <c r="Y519" s="216"/>
      <c r="Z519" s="216"/>
      <c r="AA519" s="216"/>
      <c r="AB519" s="216"/>
      <c r="AC519" s="216"/>
      <c r="AD519" s="216"/>
      <c r="AE519" s="216"/>
      <c r="AF519" s="216"/>
      <c r="AG519" s="216"/>
      <c r="AH519" s="216"/>
      <c r="AI519" s="216"/>
      <c r="AJ519" s="216"/>
      <c r="AK519" s="216"/>
    </row>
    <row r="520" spans="4:37"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  <c r="AH520" s="216"/>
      <c r="AI520" s="216"/>
      <c r="AJ520" s="216"/>
      <c r="AK520" s="216"/>
    </row>
    <row r="521" spans="4:37">
      <c r="D521" s="216"/>
      <c r="E521" s="216"/>
      <c r="F521" s="216"/>
      <c r="G521" s="216"/>
      <c r="H521" s="216"/>
      <c r="I521" s="216"/>
      <c r="J521" s="216"/>
      <c r="K521" s="216"/>
      <c r="L521" s="216"/>
      <c r="M521" s="216"/>
      <c r="N521" s="216"/>
      <c r="O521" s="216"/>
      <c r="P521" s="216"/>
      <c r="Q521" s="216"/>
      <c r="R521" s="216"/>
      <c r="S521" s="216"/>
      <c r="T521" s="216"/>
      <c r="U521" s="216"/>
      <c r="V521" s="216"/>
      <c r="W521" s="216"/>
      <c r="X521" s="216"/>
      <c r="Y521" s="216"/>
      <c r="Z521" s="216"/>
      <c r="AA521" s="216"/>
      <c r="AB521" s="216"/>
      <c r="AC521" s="216"/>
      <c r="AD521" s="216"/>
      <c r="AE521" s="216"/>
      <c r="AF521" s="216"/>
      <c r="AG521" s="216"/>
      <c r="AH521" s="216"/>
      <c r="AI521" s="216"/>
      <c r="AJ521" s="216"/>
      <c r="AK521" s="216"/>
    </row>
    <row r="522" spans="4:37">
      <c r="D522" s="216"/>
      <c r="E522" s="216"/>
      <c r="F522" s="216"/>
      <c r="G522" s="216"/>
      <c r="H522" s="216"/>
      <c r="I522" s="216"/>
      <c r="J522" s="216"/>
      <c r="K522" s="216"/>
      <c r="L522" s="216"/>
      <c r="M522" s="216"/>
      <c r="N522" s="216"/>
      <c r="O522" s="216"/>
      <c r="P522" s="216"/>
      <c r="Q522" s="216"/>
      <c r="R522" s="216"/>
      <c r="S522" s="216"/>
      <c r="T522" s="216"/>
      <c r="U522" s="216"/>
      <c r="V522" s="216"/>
      <c r="W522" s="216"/>
      <c r="X522" s="216"/>
      <c r="Y522" s="216"/>
      <c r="Z522" s="216"/>
      <c r="AA522" s="216"/>
      <c r="AB522" s="216"/>
      <c r="AC522" s="216"/>
      <c r="AD522" s="216"/>
      <c r="AE522" s="216"/>
      <c r="AF522" s="216"/>
      <c r="AG522" s="216"/>
      <c r="AH522" s="216"/>
      <c r="AI522" s="216"/>
      <c r="AJ522" s="216"/>
      <c r="AK522" s="216"/>
    </row>
    <row r="523" spans="4:37">
      <c r="D523" s="216"/>
      <c r="E523" s="216"/>
      <c r="F523" s="216"/>
      <c r="G523" s="216"/>
      <c r="H523" s="216"/>
      <c r="I523" s="216"/>
      <c r="J523" s="216"/>
      <c r="K523" s="216"/>
      <c r="L523" s="216"/>
      <c r="M523" s="216"/>
      <c r="N523" s="216"/>
      <c r="O523" s="216"/>
      <c r="P523" s="216"/>
      <c r="Q523" s="216"/>
      <c r="R523" s="216"/>
      <c r="S523" s="216"/>
      <c r="T523" s="216"/>
      <c r="U523" s="216"/>
      <c r="V523" s="216"/>
      <c r="W523" s="216"/>
      <c r="X523" s="216"/>
      <c r="Y523" s="216"/>
      <c r="Z523" s="216"/>
      <c r="AA523" s="216"/>
      <c r="AB523" s="216"/>
      <c r="AC523" s="216"/>
      <c r="AD523" s="216"/>
      <c r="AE523" s="216"/>
      <c r="AF523" s="216"/>
      <c r="AG523" s="216"/>
      <c r="AH523" s="216"/>
      <c r="AI523" s="216"/>
      <c r="AJ523" s="216"/>
      <c r="AK523" s="216"/>
    </row>
    <row r="524" spans="4:37">
      <c r="D524" s="216"/>
      <c r="E524" s="216"/>
      <c r="F524" s="216"/>
      <c r="G524" s="216"/>
      <c r="H524" s="216"/>
      <c r="I524" s="216"/>
      <c r="J524" s="216"/>
      <c r="K524" s="216"/>
      <c r="L524" s="216"/>
      <c r="M524" s="216"/>
      <c r="N524" s="216"/>
      <c r="O524" s="216"/>
      <c r="P524" s="216"/>
      <c r="Q524" s="216"/>
      <c r="R524" s="216"/>
      <c r="S524" s="216"/>
      <c r="T524" s="216"/>
      <c r="U524" s="216"/>
      <c r="V524" s="216"/>
      <c r="W524" s="216"/>
      <c r="X524" s="216"/>
      <c r="Y524" s="216"/>
      <c r="Z524" s="216"/>
      <c r="AA524" s="216"/>
      <c r="AB524" s="216"/>
      <c r="AC524" s="216"/>
      <c r="AD524" s="216"/>
      <c r="AE524" s="216"/>
      <c r="AF524" s="216"/>
      <c r="AG524" s="216"/>
      <c r="AH524" s="216"/>
      <c r="AI524" s="216"/>
      <c r="AJ524" s="216"/>
      <c r="AK524" s="216"/>
    </row>
    <row r="525" spans="4:37">
      <c r="D525" s="216"/>
      <c r="E525" s="216"/>
      <c r="F525" s="216"/>
      <c r="G525" s="216"/>
      <c r="H525" s="216"/>
      <c r="I525" s="216"/>
      <c r="J525" s="216"/>
      <c r="K525" s="216"/>
      <c r="L525" s="216"/>
      <c r="M525" s="216"/>
      <c r="N525" s="216"/>
      <c r="O525" s="216"/>
      <c r="P525" s="216"/>
      <c r="Q525" s="216"/>
      <c r="R525" s="216"/>
      <c r="S525" s="216"/>
      <c r="T525" s="216"/>
      <c r="U525" s="216"/>
      <c r="V525" s="216"/>
      <c r="W525" s="216"/>
      <c r="X525" s="216"/>
      <c r="Y525" s="216"/>
      <c r="Z525" s="216"/>
      <c r="AA525" s="216"/>
      <c r="AB525" s="216"/>
      <c r="AC525" s="216"/>
      <c r="AD525" s="216"/>
      <c r="AE525" s="216"/>
      <c r="AF525" s="216"/>
      <c r="AG525" s="216"/>
      <c r="AH525" s="216"/>
      <c r="AI525" s="216"/>
      <c r="AJ525" s="216"/>
      <c r="AK525" s="216"/>
    </row>
    <row r="526" spans="4:37">
      <c r="D526" s="216"/>
      <c r="E526" s="216"/>
      <c r="F526" s="216"/>
      <c r="G526" s="216"/>
      <c r="H526" s="216"/>
      <c r="I526" s="216"/>
      <c r="J526" s="216"/>
      <c r="K526" s="216"/>
      <c r="L526" s="216"/>
      <c r="M526" s="216"/>
      <c r="N526" s="216"/>
      <c r="O526" s="216"/>
      <c r="P526" s="216"/>
      <c r="Q526" s="216"/>
      <c r="R526" s="216"/>
      <c r="S526" s="216"/>
      <c r="T526" s="216"/>
      <c r="U526" s="216"/>
      <c r="V526" s="216"/>
      <c r="W526" s="216"/>
      <c r="X526" s="216"/>
      <c r="Y526" s="216"/>
      <c r="Z526" s="216"/>
      <c r="AA526" s="216"/>
      <c r="AB526" s="216"/>
      <c r="AC526" s="216"/>
      <c r="AD526" s="216"/>
      <c r="AE526" s="216"/>
      <c r="AF526" s="216"/>
      <c r="AG526" s="216"/>
      <c r="AH526" s="216"/>
      <c r="AI526" s="216"/>
      <c r="AJ526" s="216"/>
      <c r="AK526" s="216"/>
    </row>
    <row r="527" spans="4:37">
      <c r="D527" s="216"/>
      <c r="E527" s="216"/>
      <c r="F527" s="216"/>
      <c r="G527" s="216"/>
      <c r="H527" s="216"/>
      <c r="I527" s="216"/>
      <c r="J527" s="216"/>
      <c r="K527" s="216"/>
      <c r="L527" s="216"/>
      <c r="M527" s="216"/>
      <c r="N527" s="216"/>
      <c r="O527" s="216"/>
      <c r="P527" s="216"/>
      <c r="Q527" s="216"/>
      <c r="R527" s="216"/>
      <c r="S527" s="216"/>
      <c r="T527" s="216"/>
      <c r="U527" s="216"/>
      <c r="V527" s="216"/>
      <c r="W527" s="216"/>
      <c r="X527" s="216"/>
      <c r="Y527" s="216"/>
      <c r="Z527" s="216"/>
      <c r="AA527" s="216"/>
      <c r="AB527" s="216"/>
      <c r="AC527" s="216"/>
      <c r="AD527" s="216"/>
      <c r="AE527" s="216"/>
      <c r="AF527" s="216"/>
      <c r="AG527" s="216"/>
      <c r="AH527" s="216"/>
      <c r="AI527" s="216"/>
      <c r="AJ527" s="216"/>
      <c r="AK527" s="216"/>
    </row>
    <row r="528" spans="4:37">
      <c r="D528" s="216"/>
      <c r="E528" s="216"/>
      <c r="F528" s="216"/>
      <c r="G528" s="216"/>
      <c r="H528" s="216"/>
      <c r="I528" s="216"/>
      <c r="J528" s="216"/>
      <c r="K528" s="216"/>
      <c r="L528" s="216"/>
      <c r="M528" s="216"/>
      <c r="N528" s="216"/>
      <c r="O528" s="216"/>
      <c r="P528" s="216"/>
      <c r="Q528" s="216"/>
      <c r="R528" s="216"/>
      <c r="S528" s="216"/>
      <c r="T528" s="216"/>
      <c r="U528" s="216"/>
      <c r="V528" s="216"/>
      <c r="W528" s="216"/>
      <c r="X528" s="216"/>
      <c r="Y528" s="216"/>
      <c r="Z528" s="216"/>
      <c r="AA528" s="216"/>
      <c r="AB528" s="216"/>
      <c r="AC528" s="216"/>
      <c r="AD528" s="216"/>
      <c r="AE528" s="216"/>
      <c r="AF528" s="216"/>
      <c r="AG528" s="216"/>
      <c r="AH528" s="216"/>
      <c r="AI528" s="216"/>
      <c r="AJ528" s="216"/>
      <c r="AK528" s="216"/>
    </row>
    <row r="529" spans="4:37">
      <c r="D529" s="216"/>
      <c r="E529" s="216"/>
      <c r="F529" s="216"/>
      <c r="G529" s="216"/>
      <c r="H529" s="216"/>
      <c r="I529" s="216"/>
      <c r="J529" s="216"/>
      <c r="K529" s="216"/>
      <c r="L529" s="216"/>
      <c r="M529" s="216"/>
      <c r="N529" s="216"/>
      <c r="O529" s="216"/>
      <c r="P529" s="216"/>
      <c r="Q529" s="216"/>
      <c r="R529" s="216"/>
      <c r="S529" s="216"/>
      <c r="T529" s="216"/>
      <c r="U529" s="216"/>
      <c r="V529" s="216"/>
      <c r="W529" s="216"/>
      <c r="X529" s="216"/>
      <c r="Y529" s="216"/>
      <c r="Z529" s="216"/>
      <c r="AA529" s="216"/>
      <c r="AB529" s="216"/>
      <c r="AC529" s="216"/>
      <c r="AD529" s="216"/>
      <c r="AE529" s="216"/>
      <c r="AF529" s="216"/>
      <c r="AG529" s="216"/>
      <c r="AH529" s="216"/>
      <c r="AI529" s="216"/>
      <c r="AJ529" s="216"/>
      <c r="AK529" s="216"/>
    </row>
    <row r="530" spans="4:37">
      <c r="D530" s="216"/>
      <c r="E530" s="216"/>
      <c r="F530" s="216"/>
      <c r="G530" s="216"/>
      <c r="H530" s="216"/>
      <c r="I530" s="216"/>
      <c r="J530" s="216"/>
      <c r="K530" s="216"/>
      <c r="L530" s="216"/>
      <c r="M530" s="216"/>
      <c r="N530" s="216"/>
      <c r="O530" s="216"/>
      <c r="P530" s="216"/>
      <c r="Q530" s="216"/>
      <c r="R530" s="216"/>
      <c r="S530" s="216"/>
      <c r="T530" s="216"/>
      <c r="U530" s="216"/>
      <c r="V530" s="216"/>
      <c r="W530" s="216"/>
      <c r="X530" s="216"/>
      <c r="Y530" s="216"/>
      <c r="Z530" s="216"/>
      <c r="AA530" s="216"/>
      <c r="AB530" s="216"/>
      <c r="AC530" s="216"/>
      <c r="AD530" s="216"/>
      <c r="AE530" s="216"/>
      <c r="AF530" s="216"/>
      <c r="AG530" s="216"/>
      <c r="AH530" s="216"/>
      <c r="AI530" s="216"/>
      <c r="AJ530" s="216"/>
      <c r="AK530" s="216"/>
    </row>
    <row r="531" spans="4:37">
      <c r="D531" s="216"/>
      <c r="E531" s="216"/>
      <c r="F531" s="216"/>
      <c r="G531" s="216"/>
      <c r="H531" s="216"/>
      <c r="I531" s="216"/>
      <c r="J531" s="216"/>
      <c r="K531" s="216"/>
      <c r="L531" s="216"/>
      <c r="M531" s="216"/>
      <c r="N531" s="216"/>
      <c r="O531" s="216"/>
      <c r="P531" s="216"/>
      <c r="Q531" s="216"/>
      <c r="R531" s="216"/>
      <c r="S531" s="216"/>
      <c r="T531" s="216"/>
      <c r="U531" s="216"/>
      <c r="V531" s="216"/>
      <c r="W531" s="216"/>
      <c r="X531" s="216"/>
      <c r="Y531" s="216"/>
      <c r="Z531" s="216"/>
      <c r="AA531" s="216"/>
      <c r="AB531" s="216"/>
      <c r="AC531" s="216"/>
      <c r="AD531" s="216"/>
      <c r="AE531" s="216"/>
      <c r="AF531" s="216"/>
      <c r="AG531" s="216"/>
      <c r="AH531" s="216"/>
      <c r="AI531" s="216"/>
      <c r="AJ531" s="216"/>
      <c r="AK531" s="216"/>
    </row>
    <row r="532" spans="4:37">
      <c r="D532" s="216"/>
      <c r="E532" s="216"/>
      <c r="F532" s="216"/>
      <c r="G532" s="216"/>
      <c r="H532" s="216"/>
      <c r="I532" s="216"/>
      <c r="J532" s="216"/>
      <c r="K532" s="216"/>
      <c r="L532" s="216"/>
      <c r="M532" s="216"/>
      <c r="N532" s="216"/>
      <c r="O532" s="216"/>
      <c r="P532" s="216"/>
      <c r="Q532" s="216"/>
      <c r="R532" s="216"/>
      <c r="S532" s="216"/>
      <c r="T532" s="216"/>
      <c r="U532" s="216"/>
      <c r="V532" s="216"/>
      <c r="W532" s="216"/>
      <c r="X532" s="216"/>
      <c r="Y532" s="216"/>
      <c r="Z532" s="216"/>
      <c r="AA532" s="216"/>
      <c r="AB532" s="216"/>
      <c r="AC532" s="216"/>
      <c r="AD532" s="216"/>
      <c r="AE532" s="216"/>
      <c r="AF532" s="216"/>
      <c r="AG532" s="216"/>
      <c r="AH532" s="216"/>
      <c r="AI532" s="216"/>
      <c r="AJ532" s="216"/>
      <c r="AK532" s="216"/>
    </row>
    <row r="533" spans="4:37">
      <c r="D533" s="216"/>
      <c r="E533" s="216"/>
      <c r="F533" s="216"/>
      <c r="G533" s="216"/>
      <c r="H533" s="216"/>
      <c r="I533" s="216"/>
      <c r="J533" s="216"/>
      <c r="K533" s="216"/>
      <c r="L533" s="216"/>
      <c r="M533" s="216"/>
      <c r="N533" s="216"/>
      <c r="O533" s="216"/>
      <c r="P533" s="216"/>
      <c r="Q533" s="216"/>
      <c r="R533" s="216"/>
      <c r="S533" s="216"/>
      <c r="T533" s="216"/>
      <c r="U533" s="216"/>
      <c r="V533" s="216"/>
      <c r="W533" s="216"/>
      <c r="X533" s="216"/>
      <c r="Y533" s="216"/>
      <c r="Z533" s="216"/>
      <c r="AA533" s="216"/>
      <c r="AB533" s="216"/>
      <c r="AC533" s="216"/>
      <c r="AD533" s="216"/>
      <c r="AE533" s="216"/>
      <c r="AF533" s="216"/>
      <c r="AG533" s="216"/>
      <c r="AH533" s="216"/>
      <c r="AI533" s="216"/>
      <c r="AJ533" s="216"/>
      <c r="AK533" s="216"/>
    </row>
    <row r="534" spans="4:37">
      <c r="D534" s="216"/>
      <c r="E534" s="216"/>
      <c r="F534" s="216"/>
      <c r="G534" s="216"/>
      <c r="H534" s="216"/>
      <c r="I534" s="216"/>
      <c r="J534" s="216"/>
      <c r="K534" s="216"/>
      <c r="L534" s="216"/>
      <c r="M534" s="216"/>
      <c r="N534" s="216"/>
      <c r="O534" s="216"/>
      <c r="P534" s="216"/>
      <c r="Q534" s="216"/>
      <c r="R534" s="216"/>
      <c r="S534" s="216"/>
      <c r="T534" s="216"/>
      <c r="U534" s="216"/>
      <c r="V534" s="216"/>
      <c r="W534" s="216"/>
      <c r="X534" s="216"/>
      <c r="Y534" s="216"/>
      <c r="Z534" s="216"/>
      <c r="AA534" s="216"/>
      <c r="AB534" s="216"/>
      <c r="AC534" s="216"/>
      <c r="AD534" s="216"/>
      <c r="AE534" s="216"/>
      <c r="AF534" s="216"/>
      <c r="AG534" s="216"/>
      <c r="AH534" s="216"/>
      <c r="AI534" s="216"/>
      <c r="AJ534" s="216"/>
      <c r="AK534" s="216"/>
    </row>
    <row r="535" spans="4:37"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  <c r="AH535" s="216"/>
      <c r="AI535" s="216"/>
      <c r="AJ535" s="216"/>
      <c r="AK535" s="216"/>
    </row>
    <row r="536" spans="4:37">
      <c r="D536" s="216"/>
      <c r="E536" s="216"/>
      <c r="F536" s="216"/>
      <c r="G536" s="216"/>
      <c r="H536" s="216"/>
      <c r="I536" s="216"/>
      <c r="J536" s="216"/>
      <c r="K536" s="216"/>
      <c r="L536" s="216"/>
      <c r="M536" s="216"/>
      <c r="N536" s="216"/>
      <c r="O536" s="216"/>
      <c r="P536" s="216"/>
      <c r="Q536" s="216"/>
      <c r="R536" s="216"/>
      <c r="S536" s="216"/>
      <c r="T536" s="216"/>
      <c r="U536" s="216"/>
      <c r="V536" s="216"/>
      <c r="W536" s="216"/>
      <c r="X536" s="216"/>
      <c r="Y536" s="216"/>
      <c r="Z536" s="216"/>
      <c r="AA536" s="216"/>
      <c r="AB536" s="216"/>
      <c r="AC536" s="216"/>
      <c r="AD536" s="216"/>
      <c r="AE536" s="216"/>
      <c r="AF536" s="216"/>
      <c r="AG536" s="216"/>
      <c r="AH536" s="216"/>
      <c r="AI536" s="216"/>
      <c r="AJ536" s="216"/>
      <c r="AK536" s="216"/>
    </row>
    <row r="537" spans="4:37">
      <c r="D537" s="216"/>
      <c r="E537" s="216"/>
      <c r="F537" s="216"/>
      <c r="G537" s="216"/>
      <c r="H537" s="216"/>
      <c r="I537" s="216"/>
      <c r="J537" s="216"/>
      <c r="K537" s="216"/>
      <c r="L537" s="216"/>
      <c r="M537" s="216"/>
      <c r="N537" s="216"/>
      <c r="O537" s="216"/>
      <c r="P537" s="216"/>
      <c r="Q537" s="216"/>
      <c r="R537" s="216"/>
      <c r="S537" s="216"/>
      <c r="T537" s="216"/>
      <c r="U537" s="216"/>
      <c r="V537" s="216"/>
      <c r="W537" s="216"/>
      <c r="X537" s="216"/>
      <c r="Y537" s="216"/>
      <c r="Z537" s="216"/>
      <c r="AA537" s="216"/>
      <c r="AB537" s="216"/>
      <c r="AC537" s="216"/>
      <c r="AD537" s="216"/>
      <c r="AE537" s="216"/>
      <c r="AF537" s="216"/>
      <c r="AG537" s="216"/>
      <c r="AH537" s="216"/>
      <c r="AI537" s="216"/>
      <c r="AJ537" s="216"/>
      <c r="AK537" s="216"/>
    </row>
    <row r="538" spans="4:37">
      <c r="D538" s="216"/>
      <c r="E538" s="216"/>
      <c r="F538" s="216"/>
      <c r="G538" s="216"/>
      <c r="H538" s="216"/>
      <c r="I538" s="216"/>
      <c r="J538" s="216"/>
      <c r="K538" s="216"/>
      <c r="L538" s="216"/>
      <c r="M538" s="216"/>
      <c r="N538" s="216"/>
      <c r="O538" s="216"/>
      <c r="P538" s="216"/>
      <c r="Q538" s="216"/>
      <c r="R538" s="216"/>
      <c r="S538" s="216"/>
      <c r="T538" s="216"/>
      <c r="U538" s="216"/>
      <c r="V538" s="216"/>
      <c r="W538" s="216"/>
      <c r="X538" s="216"/>
      <c r="Y538" s="216"/>
      <c r="Z538" s="216"/>
      <c r="AA538" s="216"/>
      <c r="AB538" s="216"/>
      <c r="AC538" s="216"/>
      <c r="AD538" s="216"/>
      <c r="AE538" s="216"/>
      <c r="AF538" s="216"/>
      <c r="AG538" s="216"/>
      <c r="AH538" s="216"/>
      <c r="AI538" s="216"/>
      <c r="AJ538" s="216"/>
      <c r="AK538" s="216"/>
    </row>
    <row r="539" spans="4:37">
      <c r="D539" s="216"/>
      <c r="E539" s="216"/>
      <c r="F539" s="216"/>
      <c r="G539" s="216"/>
      <c r="H539" s="216"/>
      <c r="I539" s="216"/>
      <c r="J539" s="216"/>
      <c r="K539" s="216"/>
      <c r="L539" s="216"/>
      <c r="M539" s="216"/>
      <c r="N539" s="216"/>
      <c r="O539" s="216"/>
      <c r="P539" s="216"/>
      <c r="Q539" s="216"/>
      <c r="R539" s="216"/>
      <c r="S539" s="216"/>
      <c r="T539" s="216"/>
      <c r="U539" s="216"/>
      <c r="V539" s="216"/>
      <c r="W539" s="216"/>
      <c r="X539" s="216"/>
      <c r="Y539" s="216"/>
      <c r="Z539" s="216"/>
      <c r="AA539" s="216"/>
      <c r="AB539" s="216"/>
      <c r="AC539" s="216"/>
      <c r="AD539" s="216"/>
      <c r="AE539" s="216"/>
      <c r="AF539" s="216"/>
      <c r="AG539" s="216"/>
      <c r="AH539" s="216"/>
      <c r="AI539" s="216"/>
      <c r="AJ539" s="216"/>
      <c r="AK539" s="216"/>
    </row>
    <row r="540" spans="4:37">
      <c r="D540" s="216"/>
      <c r="E540" s="216"/>
      <c r="F540" s="216"/>
      <c r="G540" s="216"/>
      <c r="H540" s="216"/>
      <c r="I540" s="216"/>
      <c r="J540" s="216"/>
      <c r="K540" s="216"/>
      <c r="L540" s="216"/>
      <c r="M540" s="216"/>
      <c r="N540" s="216"/>
      <c r="O540" s="216"/>
      <c r="P540" s="216"/>
      <c r="Q540" s="216"/>
      <c r="R540" s="216"/>
      <c r="S540" s="216"/>
      <c r="T540" s="216"/>
      <c r="U540" s="216"/>
      <c r="V540" s="216"/>
      <c r="W540" s="216"/>
      <c r="X540" s="216"/>
      <c r="Y540" s="216"/>
      <c r="Z540" s="216"/>
      <c r="AA540" s="216"/>
      <c r="AB540" s="216"/>
      <c r="AC540" s="216"/>
      <c r="AD540" s="216"/>
      <c r="AE540" s="216"/>
      <c r="AF540" s="216"/>
      <c r="AG540" s="216"/>
      <c r="AH540" s="216"/>
      <c r="AI540" s="216"/>
      <c r="AJ540" s="216"/>
      <c r="AK540" s="216"/>
    </row>
    <row r="541" spans="4:37">
      <c r="D541" s="216"/>
      <c r="E541" s="216"/>
      <c r="F541" s="216"/>
      <c r="G541" s="216"/>
      <c r="H541" s="216"/>
      <c r="I541" s="216"/>
      <c r="J541" s="216"/>
      <c r="K541" s="216"/>
      <c r="L541" s="216"/>
      <c r="M541" s="216"/>
      <c r="N541" s="216"/>
      <c r="O541" s="216"/>
      <c r="P541" s="216"/>
      <c r="Q541" s="216"/>
      <c r="R541" s="216"/>
      <c r="S541" s="216"/>
      <c r="T541" s="216"/>
      <c r="U541" s="216"/>
      <c r="V541" s="216"/>
      <c r="W541" s="216"/>
      <c r="X541" s="216"/>
      <c r="Y541" s="216"/>
      <c r="Z541" s="216"/>
      <c r="AA541" s="216"/>
      <c r="AB541" s="216"/>
      <c r="AC541" s="216"/>
      <c r="AD541" s="216"/>
      <c r="AE541" s="216"/>
      <c r="AF541" s="216"/>
      <c r="AG541" s="216"/>
      <c r="AH541" s="216"/>
      <c r="AI541" s="216"/>
      <c r="AJ541" s="216"/>
      <c r="AK541" s="216"/>
    </row>
    <row r="542" spans="4:37">
      <c r="D542" s="216"/>
      <c r="E542" s="216"/>
      <c r="F542" s="216"/>
      <c r="G542" s="216"/>
      <c r="H542" s="216"/>
      <c r="I542" s="216"/>
      <c r="J542" s="216"/>
      <c r="K542" s="216"/>
      <c r="L542" s="216"/>
      <c r="M542" s="216"/>
      <c r="N542" s="216"/>
      <c r="O542" s="216"/>
      <c r="P542" s="216"/>
      <c r="Q542" s="216"/>
      <c r="R542" s="216"/>
      <c r="S542" s="216"/>
      <c r="T542" s="216"/>
      <c r="U542" s="216"/>
      <c r="V542" s="216"/>
      <c r="W542" s="216"/>
      <c r="X542" s="216"/>
      <c r="Y542" s="216"/>
      <c r="Z542" s="216"/>
      <c r="AA542" s="216"/>
      <c r="AB542" s="216"/>
      <c r="AC542" s="216"/>
      <c r="AD542" s="216"/>
      <c r="AE542" s="216"/>
      <c r="AF542" s="216"/>
      <c r="AG542" s="216"/>
      <c r="AH542" s="216"/>
      <c r="AI542" s="216"/>
      <c r="AJ542" s="216"/>
      <c r="AK542" s="216"/>
    </row>
    <row r="543" spans="4:37">
      <c r="D543" s="216"/>
      <c r="E543" s="216"/>
      <c r="F543" s="216"/>
      <c r="G543" s="216"/>
      <c r="H543" s="216"/>
      <c r="I543" s="216"/>
      <c r="J543" s="216"/>
      <c r="K543" s="216"/>
      <c r="L543" s="216"/>
      <c r="M543" s="216"/>
      <c r="N543" s="216"/>
      <c r="O543" s="216"/>
      <c r="P543" s="216"/>
      <c r="Q543" s="216"/>
      <c r="R543" s="216"/>
      <c r="S543" s="216"/>
      <c r="T543" s="216"/>
      <c r="U543" s="216"/>
      <c r="V543" s="216"/>
      <c r="W543" s="216"/>
      <c r="X543" s="216"/>
      <c r="Y543" s="216"/>
      <c r="Z543" s="216"/>
      <c r="AA543" s="216"/>
      <c r="AB543" s="216"/>
      <c r="AC543" s="216"/>
      <c r="AD543" s="216"/>
      <c r="AE543" s="216"/>
      <c r="AF543" s="216"/>
      <c r="AG543" s="216"/>
      <c r="AH543" s="216"/>
      <c r="AI543" s="216"/>
      <c r="AJ543" s="216"/>
      <c r="AK543" s="216"/>
    </row>
    <row r="544" spans="4:37">
      <c r="D544" s="216"/>
      <c r="E544" s="216"/>
      <c r="F544" s="216"/>
      <c r="G544" s="216"/>
      <c r="H544" s="216"/>
      <c r="I544" s="216"/>
      <c r="J544" s="216"/>
      <c r="K544" s="216"/>
      <c r="L544" s="216"/>
      <c r="M544" s="216"/>
      <c r="N544" s="216"/>
      <c r="O544" s="216"/>
      <c r="P544" s="216"/>
      <c r="Q544" s="216"/>
      <c r="R544" s="216"/>
      <c r="S544" s="216"/>
      <c r="T544" s="216"/>
      <c r="U544" s="216"/>
      <c r="V544" s="216"/>
      <c r="W544" s="216"/>
      <c r="X544" s="216"/>
      <c r="Y544" s="216"/>
      <c r="Z544" s="216"/>
      <c r="AA544" s="216"/>
      <c r="AB544" s="216"/>
      <c r="AC544" s="216"/>
      <c r="AD544" s="216"/>
      <c r="AE544" s="216"/>
      <c r="AF544" s="216"/>
      <c r="AG544" s="216"/>
      <c r="AH544" s="216"/>
      <c r="AI544" s="216"/>
      <c r="AJ544" s="216"/>
      <c r="AK544" s="216"/>
    </row>
    <row r="545" spans="4:37">
      <c r="D545" s="216"/>
      <c r="E545" s="216"/>
      <c r="F545" s="216"/>
      <c r="G545" s="216"/>
      <c r="H545" s="216"/>
      <c r="I545" s="216"/>
      <c r="J545" s="216"/>
      <c r="K545" s="216"/>
      <c r="L545" s="216"/>
      <c r="M545" s="216"/>
      <c r="N545" s="216"/>
      <c r="O545" s="216"/>
      <c r="P545" s="216"/>
      <c r="Q545" s="216"/>
      <c r="R545" s="216"/>
      <c r="S545" s="216"/>
      <c r="T545" s="216"/>
      <c r="U545" s="216"/>
      <c r="V545" s="216"/>
      <c r="W545" s="216"/>
      <c r="X545" s="216"/>
      <c r="Y545" s="216"/>
      <c r="Z545" s="216"/>
      <c r="AA545" s="216"/>
      <c r="AB545" s="216"/>
      <c r="AC545" s="216"/>
      <c r="AD545" s="216"/>
      <c r="AE545" s="216"/>
      <c r="AF545" s="216"/>
      <c r="AG545" s="216"/>
      <c r="AH545" s="216"/>
      <c r="AI545" s="216"/>
      <c r="AJ545" s="216"/>
      <c r="AK545" s="216"/>
    </row>
    <row r="546" spans="4:37">
      <c r="D546" s="216"/>
      <c r="E546" s="216"/>
      <c r="F546" s="216"/>
      <c r="G546" s="216"/>
      <c r="H546" s="216"/>
      <c r="I546" s="216"/>
      <c r="J546" s="216"/>
      <c r="K546" s="216"/>
      <c r="L546" s="216"/>
      <c r="M546" s="216"/>
      <c r="N546" s="216"/>
      <c r="O546" s="216"/>
      <c r="P546" s="216"/>
      <c r="Q546" s="216"/>
      <c r="R546" s="216"/>
      <c r="S546" s="216"/>
      <c r="T546" s="216"/>
      <c r="U546" s="216"/>
      <c r="V546" s="216"/>
      <c r="W546" s="216"/>
      <c r="X546" s="216"/>
      <c r="Y546" s="216"/>
      <c r="Z546" s="216"/>
      <c r="AA546" s="216"/>
      <c r="AB546" s="216"/>
      <c r="AC546" s="216"/>
      <c r="AD546" s="216"/>
      <c r="AE546" s="216"/>
      <c r="AF546" s="216"/>
      <c r="AG546" s="216"/>
      <c r="AH546" s="216"/>
      <c r="AI546" s="216"/>
      <c r="AJ546" s="216"/>
      <c r="AK546" s="216"/>
    </row>
    <row r="547" spans="4:37">
      <c r="D547" s="216"/>
      <c r="E547" s="216"/>
      <c r="F547" s="216"/>
      <c r="G547" s="216"/>
      <c r="H547" s="216"/>
      <c r="I547" s="216"/>
      <c r="J547" s="216"/>
      <c r="K547" s="216"/>
      <c r="L547" s="216"/>
      <c r="M547" s="216"/>
      <c r="N547" s="216"/>
      <c r="O547" s="216"/>
      <c r="P547" s="216"/>
      <c r="Q547" s="216"/>
      <c r="R547" s="216"/>
      <c r="S547" s="216"/>
      <c r="T547" s="216"/>
      <c r="U547" s="216"/>
      <c r="V547" s="216"/>
      <c r="W547" s="216"/>
      <c r="X547" s="216"/>
      <c r="Y547" s="216"/>
      <c r="Z547" s="216"/>
      <c r="AA547" s="216"/>
      <c r="AB547" s="216"/>
      <c r="AC547" s="216"/>
      <c r="AD547" s="216"/>
      <c r="AE547" s="216"/>
      <c r="AF547" s="216"/>
      <c r="AG547" s="216"/>
      <c r="AH547" s="216"/>
      <c r="AI547" s="216"/>
      <c r="AJ547" s="216"/>
      <c r="AK547" s="216"/>
    </row>
    <row r="548" spans="4:37">
      <c r="D548" s="216"/>
      <c r="E548" s="216"/>
      <c r="F548" s="216"/>
      <c r="G548" s="216"/>
      <c r="H548" s="216"/>
      <c r="I548" s="216"/>
      <c r="J548" s="216"/>
      <c r="K548" s="216"/>
      <c r="L548" s="216"/>
      <c r="M548" s="216"/>
      <c r="N548" s="216"/>
      <c r="O548" s="216"/>
      <c r="P548" s="216"/>
      <c r="Q548" s="216"/>
      <c r="R548" s="216"/>
      <c r="S548" s="216"/>
      <c r="T548" s="216"/>
      <c r="U548" s="216"/>
      <c r="V548" s="216"/>
      <c r="W548" s="216"/>
      <c r="X548" s="216"/>
      <c r="Y548" s="216"/>
      <c r="Z548" s="216"/>
      <c r="AA548" s="216"/>
      <c r="AB548" s="216"/>
      <c r="AC548" s="216"/>
      <c r="AD548" s="216"/>
      <c r="AE548" s="216"/>
      <c r="AF548" s="216"/>
      <c r="AG548" s="216"/>
      <c r="AH548" s="216"/>
      <c r="AI548" s="216"/>
      <c r="AJ548" s="216"/>
      <c r="AK548" s="216"/>
    </row>
    <row r="549" spans="4:37"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</row>
    <row r="550" spans="4:37"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216"/>
      <c r="AH550" s="216"/>
      <c r="AI550" s="216"/>
      <c r="AJ550" s="216"/>
      <c r="AK550" s="216"/>
    </row>
    <row r="551" spans="4:37">
      <c r="D551" s="216"/>
      <c r="E551" s="216"/>
      <c r="F551" s="216"/>
      <c r="G551" s="216"/>
      <c r="H551" s="216"/>
      <c r="I551" s="216"/>
      <c r="J551" s="216"/>
      <c r="K551" s="216"/>
      <c r="L551" s="216"/>
      <c r="M551" s="216"/>
      <c r="N551" s="216"/>
      <c r="O551" s="216"/>
      <c r="P551" s="216"/>
      <c r="Q551" s="216"/>
      <c r="R551" s="216"/>
      <c r="S551" s="216"/>
      <c r="T551" s="216"/>
      <c r="U551" s="216"/>
      <c r="V551" s="216"/>
      <c r="W551" s="216"/>
      <c r="X551" s="216"/>
      <c r="Y551" s="216"/>
      <c r="Z551" s="216"/>
      <c r="AA551" s="216"/>
      <c r="AB551" s="216"/>
      <c r="AC551" s="216"/>
      <c r="AD551" s="216"/>
      <c r="AE551" s="216"/>
      <c r="AF551" s="216"/>
      <c r="AG551" s="216"/>
      <c r="AH551" s="216"/>
      <c r="AI551" s="216"/>
      <c r="AJ551" s="216"/>
      <c r="AK551" s="216"/>
    </row>
    <row r="552" spans="4:37">
      <c r="D552" s="216"/>
      <c r="E552" s="216"/>
      <c r="F552" s="216"/>
      <c r="G552" s="216"/>
      <c r="H552" s="216"/>
      <c r="I552" s="216"/>
      <c r="J552" s="216"/>
      <c r="K552" s="216"/>
      <c r="L552" s="216"/>
      <c r="M552" s="216"/>
      <c r="N552" s="216"/>
      <c r="O552" s="216"/>
      <c r="P552" s="216"/>
      <c r="Q552" s="216"/>
      <c r="R552" s="216"/>
      <c r="S552" s="216"/>
      <c r="T552" s="216"/>
      <c r="U552" s="216"/>
      <c r="V552" s="216"/>
      <c r="W552" s="216"/>
      <c r="X552" s="216"/>
      <c r="Y552" s="216"/>
      <c r="Z552" s="216"/>
      <c r="AA552" s="216"/>
      <c r="AB552" s="216"/>
      <c r="AC552" s="216"/>
      <c r="AD552" s="216"/>
      <c r="AE552" s="216"/>
      <c r="AF552" s="216"/>
      <c r="AG552" s="216"/>
      <c r="AH552" s="216"/>
      <c r="AI552" s="216"/>
      <c r="AJ552" s="216"/>
      <c r="AK552" s="216"/>
    </row>
    <row r="553" spans="4:37">
      <c r="D553" s="216"/>
      <c r="E553" s="216"/>
      <c r="F553" s="216"/>
      <c r="G553" s="216"/>
      <c r="H553" s="216"/>
      <c r="I553" s="216"/>
      <c r="J553" s="216"/>
      <c r="K553" s="216"/>
      <c r="L553" s="216"/>
      <c r="M553" s="216"/>
      <c r="N553" s="216"/>
      <c r="O553" s="216"/>
      <c r="P553" s="216"/>
      <c r="Q553" s="216"/>
      <c r="R553" s="216"/>
      <c r="S553" s="216"/>
      <c r="T553" s="216"/>
      <c r="U553" s="216"/>
      <c r="V553" s="216"/>
      <c r="W553" s="216"/>
      <c r="X553" s="216"/>
      <c r="Y553" s="216"/>
      <c r="Z553" s="216"/>
      <c r="AA553" s="216"/>
      <c r="AB553" s="216"/>
      <c r="AC553" s="216"/>
      <c r="AD553" s="216"/>
      <c r="AE553" s="216"/>
      <c r="AF553" s="216"/>
      <c r="AG553" s="216"/>
      <c r="AH553" s="216"/>
      <c r="AI553" s="216"/>
      <c r="AJ553" s="216"/>
      <c r="AK553" s="216"/>
    </row>
    <row r="554" spans="4:37">
      <c r="D554" s="216"/>
      <c r="E554" s="216"/>
      <c r="F554" s="216"/>
      <c r="G554" s="216"/>
      <c r="H554" s="216"/>
      <c r="I554" s="216"/>
      <c r="J554" s="216"/>
      <c r="K554" s="216"/>
      <c r="L554" s="216"/>
      <c r="M554" s="216"/>
      <c r="N554" s="216"/>
      <c r="O554" s="216"/>
      <c r="P554" s="216"/>
      <c r="Q554" s="216"/>
      <c r="R554" s="216"/>
      <c r="S554" s="216"/>
      <c r="T554" s="216"/>
      <c r="U554" s="216"/>
      <c r="V554" s="216"/>
      <c r="W554" s="216"/>
      <c r="X554" s="216"/>
      <c r="Y554" s="216"/>
      <c r="Z554" s="216"/>
      <c r="AA554" s="216"/>
      <c r="AB554" s="216"/>
      <c r="AC554" s="216"/>
      <c r="AD554" s="216"/>
      <c r="AE554" s="216"/>
      <c r="AF554" s="216"/>
      <c r="AG554" s="216"/>
      <c r="AH554" s="216"/>
      <c r="AI554" s="216"/>
      <c r="AJ554" s="216"/>
      <c r="AK554" s="216"/>
    </row>
    <row r="555" spans="4:37">
      <c r="D555" s="216"/>
      <c r="E555" s="216"/>
      <c r="F555" s="216"/>
      <c r="G555" s="216"/>
      <c r="H555" s="216"/>
      <c r="I555" s="216"/>
      <c r="J555" s="216"/>
      <c r="K555" s="216"/>
      <c r="L555" s="216"/>
      <c r="M555" s="216"/>
      <c r="N555" s="216"/>
      <c r="O555" s="216"/>
      <c r="P555" s="216"/>
      <c r="Q555" s="216"/>
      <c r="R555" s="216"/>
      <c r="S555" s="216"/>
      <c r="T555" s="216"/>
      <c r="U555" s="216"/>
      <c r="V555" s="216"/>
      <c r="W555" s="216"/>
      <c r="X555" s="216"/>
      <c r="Y555" s="216"/>
      <c r="Z555" s="216"/>
      <c r="AA555" s="216"/>
      <c r="AB555" s="216"/>
      <c r="AC555" s="216"/>
      <c r="AD555" s="216"/>
      <c r="AE555" s="216"/>
      <c r="AF555" s="216"/>
      <c r="AG555" s="216"/>
      <c r="AH555" s="216"/>
      <c r="AI555" s="216"/>
      <c r="AJ555" s="216"/>
      <c r="AK555" s="216"/>
    </row>
    <row r="556" spans="4:37">
      <c r="D556" s="216"/>
      <c r="E556" s="216"/>
      <c r="F556" s="216"/>
      <c r="G556" s="216"/>
      <c r="H556" s="216"/>
      <c r="I556" s="216"/>
      <c r="J556" s="216"/>
      <c r="K556" s="216"/>
      <c r="L556" s="216"/>
      <c r="M556" s="216"/>
      <c r="N556" s="216"/>
      <c r="O556" s="216"/>
      <c r="P556" s="216"/>
      <c r="Q556" s="216"/>
      <c r="R556" s="216"/>
      <c r="S556" s="216"/>
      <c r="T556" s="216"/>
      <c r="U556" s="216"/>
      <c r="V556" s="216"/>
      <c r="W556" s="216"/>
      <c r="X556" s="216"/>
      <c r="Y556" s="216"/>
      <c r="Z556" s="216"/>
      <c r="AA556" s="216"/>
      <c r="AB556" s="216"/>
      <c r="AC556" s="216"/>
      <c r="AD556" s="216"/>
      <c r="AE556" s="216"/>
      <c r="AF556" s="216"/>
      <c r="AG556" s="216"/>
      <c r="AH556" s="216"/>
      <c r="AI556" s="216"/>
      <c r="AJ556" s="216"/>
      <c r="AK556" s="216"/>
    </row>
    <row r="557" spans="4:37">
      <c r="D557" s="216"/>
      <c r="E557" s="216"/>
      <c r="F557" s="216"/>
      <c r="G557" s="216"/>
      <c r="H557" s="216"/>
      <c r="I557" s="216"/>
      <c r="J557" s="216"/>
      <c r="K557" s="216"/>
      <c r="L557" s="216"/>
      <c r="M557" s="216"/>
      <c r="N557" s="216"/>
      <c r="O557" s="216"/>
      <c r="P557" s="216"/>
      <c r="Q557" s="216"/>
      <c r="R557" s="216"/>
      <c r="S557" s="216"/>
      <c r="T557" s="216"/>
      <c r="U557" s="216"/>
      <c r="V557" s="216"/>
      <c r="W557" s="216"/>
      <c r="X557" s="216"/>
      <c r="Y557" s="216"/>
      <c r="Z557" s="216"/>
      <c r="AA557" s="216"/>
      <c r="AB557" s="216"/>
      <c r="AC557" s="216"/>
      <c r="AD557" s="216"/>
      <c r="AE557" s="216"/>
      <c r="AF557" s="216"/>
      <c r="AG557" s="216"/>
      <c r="AH557" s="216"/>
      <c r="AI557" s="216"/>
      <c r="AJ557" s="216"/>
      <c r="AK557" s="216"/>
    </row>
    <row r="558" spans="4:37">
      <c r="D558" s="216"/>
      <c r="E558" s="216"/>
      <c r="F558" s="216"/>
      <c r="G558" s="216"/>
      <c r="H558" s="216"/>
      <c r="I558" s="216"/>
      <c r="J558" s="216"/>
      <c r="K558" s="216"/>
      <c r="L558" s="216"/>
      <c r="M558" s="216"/>
      <c r="N558" s="216"/>
      <c r="O558" s="216"/>
      <c r="P558" s="216"/>
      <c r="Q558" s="216"/>
      <c r="R558" s="216"/>
      <c r="S558" s="216"/>
      <c r="T558" s="216"/>
      <c r="U558" s="216"/>
      <c r="V558" s="216"/>
      <c r="W558" s="216"/>
      <c r="X558" s="216"/>
      <c r="Y558" s="216"/>
      <c r="Z558" s="216"/>
      <c r="AA558" s="216"/>
      <c r="AB558" s="216"/>
      <c r="AC558" s="216"/>
      <c r="AD558" s="216"/>
      <c r="AE558" s="216"/>
      <c r="AF558" s="216"/>
      <c r="AG558" s="216"/>
      <c r="AH558" s="216"/>
      <c r="AI558" s="216"/>
      <c r="AJ558" s="216"/>
      <c r="AK558" s="216"/>
    </row>
    <row r="559" spans="4:37">
      <c r="D559" s="216"/>
      <c r="E559" s="216"/>
      <c r="F559" s="216"/>
      <c r="G559" s="216"/>
      <c r="H559" s="216"/>
      <c r="I559" s="216"/>
      <c r="J559" s="216"/>
      <c r="K559" s="216"/>
      <c r="L559" s="216"/>
      <c r="M559" s="216"/>
      <c r="N559" s="216"/>
      <c r="O559" s="216"/>
      <c r="P559" s="216"/>
      <c r="Q559" s="216"/>
      <c r="R559" s="216"/>
      <c r="S559" s="216"/>
      <c r="T559" s="216"/>
      <c r="U559" s="216"/>
      <c r="V559" s="216"/>
      <c r="W559" s="216"/>
      <c r="X559" s="216"/>
      <c r="Y559" s="216"/>
      <c r="Z559" s="216"/>
      <c r="AA559" s="216"/>
      <c r="AB559" s="216"/>
      <c r="AC559" s="216"/>
      <c r="AD559" s="216"/>
      <c r="AE559" s="216"/>
      <c r="AF559" s="216"/>
      <c r="AG559" s="216"/>
      <c r="AH559" s="216"/>
      <c r="AI559" s="216"/>
      <c r="AJ559" s="216"/>
      <c r="AK559" s="216"/>
    </row>
    <row r="560" spans="4:37">
      <c r="D560" s="216"/>
      <c r="E560" s="216"/>
      <c r="F560" s="216"/>
      <c r="G560" s="216"/>
      <c r="H560" s="216"/>
      <c r="I560" s="216"/>
      <c r="J560" s="216"/>
      <c r="K560" s="216"/>
      <c r="L560" s="216"/>
      <c r="M560" s="216"/>
      <c r="N560" s="216"/>
      <c r="O560" s="216"/>
      <c r="P560" s="216"/>
      <c r="Q560" s="216"/>
      <c r="R560" s="216"/>
      <c r="S560" s="216"/>
      <c r="T560" s="216"/>
      <c r="U560" s="216"/>
      <c r="V560" s="216"/>
      <c r="W560" s="216"/>
      <c r="X560" s="216"/>
      <c r="Y560" s="216"/>
      <c r="Z560" s="216"/>
      <c r="AA560" s="216"/>
      <c r="AB560" s="216"/>
      <c r="AC560" s="216"/>
      <c r="AD560" s="216"/>
      <c r="AE560" s="216"/>
      <c r="AF560" s="216"/>
      <c r="AG560" s="216"/>
      <c r="AH560" s="216"/>
      <c r="AI560" s="216"/>
      <c r="AJ560" s="216"/>
      <c r="AK560" s="216"/>
    </row>
    <row r="561" spans="4:37">
      <c r="D561" s="216"/>
      <c r="E561" s="216"/>
      <c r="F561" s="216"/>
      <c r="G561" s="216"/>
      <c r="H561" s="216"/>
      <c r="I561" s="216"/>
      <c r="J561" s="216"/>
      <c r="K561" s="216"/>
      <c r="L561" s="216"/>
      <c r="M561" s="216"/>
      <c r="N561" s="216"/>
      <c r="O561" s="216"/>
      <c r="P561" s="216"/>
      <c r="Q561" s="216"/>
      <c r="R561" s="216"/>
      <c r="S561" s="216"/>
      <c r="T561" s="216"/>
      <c r="U561" s="216"/>
      <c r="V561" s="216"/>
      <c r="W561" s="216"/>
      <c r="X561" s="216"/>
      <c r="Y561" s="216"/>
      <c r="Z561" s="216"/>
      <c r="AA561" s="216"/>
      <c r="AB561" s="216"/>
      <c r="AC561" s="216"/>
      <c r="AD561" s="216"/>
      <c r="AE561" s="216"/>
      <c r="AF561" s="216"/>
      <c r="AG561" s="216"/>
      <c r="AH561" s="216"/>
      <c r="AI561" s="216"/>
      <c r="AJ561" s="216"/>
      <c r="AK561" s="216"/>
    </row>
    <row r="562" spans="4:37">
      <c r="D562" s="216"/>
      <c r="E562" s="216"/>
      <c r="F562" s="216"/>
      <c r="G562" s="216"/>
      <c r="H562" s="216"/>
      <c r="I562" s="216"/>
      <c r="J562" s="216"/>
      <c r="K562" s="216"/>
      <c r="L562" s="216"/>
      <c r="M562" s="216"/>
      <c r="N562" s="216"/>
      <c r="O562" s="216"/>
      <c r="P562" s="216"/>
      <c r="Q562" s="216"/>
      <c r="R562" s="216"/>
      <c r="S562" s="216"/>
      <c r="T562" s="216"/>
      <c r="U562" s="216"/>
      <c r="V562" s="216"/>
      <c r="W562" s="216"/>
      <c r="X562" s="216"/>
      <c r="Y562" s="216"/>
      <c r="Z562" s="216"/>
      <c r="AA562" s="216"/>
      <c r="AB562" s="216"/>
      <c r="AC562" s="216"/>
      <c r="AD562" s="216"/>
      <c r="AE562" s="216"/>
      <c r="AF562" s="216"/>
      <c r="AG562" s="216"/>
      <c r="AH562" s="216"/>
      <c r="AI562" s="216"/>
      <c r="AJ562" s="216"/>
      <c r="AK562" s="216"/>
    </row>
    <row r="563" spans="4:37">
      <c r="D563" s="216"/>
      <c r="E563" s="216"/>
      <c r="F563" s="216"/>
      <c r="G563" s="216"/>
      <c r="H563" s="216"/>
      <c r="I563" s="216"/>
      <c r="J563" s="216"/>
      <c r="K563" s="216"/>
      <c r="L563" s="216"/>
      <c r="M563" s="216"/>
      <c r="N563" s="216"/>
      <c r="O563" s="216"/>
      <c r="P563" s="216"/>
      <c r="Q563" s="216"/>
      <c r="R563" s="216"/>
      <c r="S563" s="216"/>
      <c r="T563" s="216"/>
      <c r="U563" s="216"/>
      <c r="V563" s="216"/>
      <c r="W563" s="216"/>
      <c r="X563" s="216"/>
      <c r="Y563" s="216"/>
      <c r="Z563" s="216"/>
      <c r="AA563" s="216"/>
      <c r="AB563" s="216"/>
      <c r="AC563" s="216"/>
      <c r="AD563" s="216"/>
      <c r="AE563" s="216"/>
      <c r="AF563" s="216"/>
      <c r="AG563" s="216"/>
      <c r="AH563" s="216"/>
      <c r="AI563" s="216"/>
      <c r="AJ563" s="216"/>
      <c r="AK563" s="216"/>
    </row>
    <row r="564" spans="4:37">
      <c r="D564" s="216"/>
      <c r="E564" s="216"/>
      <c r="F564" s="216"/>
      <c r="G564" s="216"/>
      <c r="H564" s="216"/>
      <c r="I564" s="216"/>
      <c r="J564" s="216"/>
      <c r="K564" s="216"/>
      <c r="L564" s="216"/>
      <c r="M564" s="216"/>
      <c r="N564" s="216"/>
      <c r="O564" s="216"/>
      <c r="P564" s="216"/>
      <c r="Q564" s="216"/>
      <c r="R564" s="216"/>
      <c r="S564" s="216"/>
      <c r="T564" s="216"/>
      <c r="U564" s="216"/>
      <c r="V564" s="216"/>
      <c r="W564" s="216"/>
      <c r="X564" s="216"/>
      <c r="Y564" s="216"/>
      <c r="Z564" s="216"/>
      <c r="AA564" s="216"/>
      <c r="AB564" s="216"/>
      <c r="AC564" s="216"/>
      <c r="AD564" s="216"/>
      <c r="AE564" s="216"/>
      <c r="AF564" s="216"/>
      <c r="AG564" s="216"/>
      <c r="AH564" s="216"/>
      <c r="AI564" s="216"/>
      <c r="AJ564" s="216"/>
      <c r="AK564" s="216"/>
    </row>
    <row r="565" spans="4:37">
      <c r="D565" s="216"/>
      <c r="E565" s="216"/>
      <c r="F565" s="216"/>
      <c r="G565" s="216"/>
      <c r="H565" s="216"/>
      <c r="I565" s="216"/>
      <c r="J565" s="216"/>
      <c r="K565" s="216"/>
      <c r="L565" s="216"/>
      <c r="M565" s="216"/>
      <c r="N565" s="216"/>
      <c r="O565" s="216"/>
      <c r="P565" s="216"/>
      <c r="Q565" s="216"/>
      <c r="R565" s="216"/>
      <c r="S565" s="216"/>
      <c r="T565" s="216"/>
      <c r="U565" s="216"/>
      <c r="V565" s="216"/>
      <c r="W565" s="216"/>
      <c r="X565" s="216"/>
      <c r="Y565" s="216"/>
      <c r="Z565" s="216"/>
      <c r="AA565" s="216"/>
      <c r="AB565" s="216"/>
      <c r="AC565" s="216"/>
      <c r="AD565" s="216"/>
      <c r="AE565" s="216"/>
      <c r="AF565" s="216"/>
      <c r="AG565" s="216"/>
      <c r="AH565" s="216"/>
      <c r="AI565" s="216"/>
      <c r="AJ565" s="216"/>
      <c r="AK565" s="216"/>
    </row>
    <row r="566" spans="4:37">
      <c r="D566" s="216"/>
      <c r="E566" s="216"/>
      <c r="F566" s="216"/>
      <c r="G566" s="216"/>
      <c r="H566" s="216"/>
      <c r="I566" s="216"/>
      <c r="J566" s="216"/>
      <c r="K566" s="216"/>
      <c r="L566" s="216"/>
      <c r="M566" s="216"/>
      <c r="N566" s="216"/>
      <c r="O566" s="216"/>
      <c r="P566" s="216"/>
      <c r="Q566" s="216"/>
      <c r="R566" s="216"/>
      <c r="S566" s="216"/>
      <c r="T566" s="216"/>
      <c r="U566" s="216"/>
      <c r="V566" s="216"/>
      <c r="W566" s="216"/>
      <c r="X566" s="216"/>
      <c r="Y566" s="216"/>
      <c r="Z566" s="216"/>
      <c r="AA566" s="216"/>
      <c r="AB566" s="216"/>
      <c r="AC566" s="216"/>
      <c r="AD566" s="216"/>
      <c r="AE566" s="216"/>
      <c r="AF566" s="216"/>
      <c r="AG566" s="216"/>
      <c r="AH566" s="216"/>
      <c r="AI566" s="216"/>
      <c r="AJ566" s="216"/>
      <c r="AK566" s="216"/>
    </row>
    <row r="567" spans="4:37">
      <c r="D567" s="216"/>
      <c r="E567" s="216"/>
      <c r="F567" s="216"/>
      <c r="G567" s="216"/>
      <c r="H567" s="216"/>
      <c r="I567" s="216"/>
      <c r="J567" s="216"/>
      <c r="K567" s="216"/>
      <c r="L567" s="216"/>
      <c r="M567" s="216"/>
      <c r="N567" s="216"/>
      <c r="O567" s="216"/>
      <c r="P567" s="216"/>
      <c r="Q567" s="216"/>
      <c r="R567" s="216"/>
      <c r="S567" s="216"/>
      <c r="T567" s="216"/>
      <c r="U567" s="216"/>
      <c r="V567" s="216"/>
      <c r="W567" s="216"/>
      <c r="X567" s="216"/>
      <c r="Y567" s="216"/>
      <c r="Z567" s="216"/>
      <c r="AA567" s="216"/>
      <c r="AB567" s="216"/>
      <c r="AC567" s="216"/>
      <c r="AD567" s="216"/>
      <c r="AE567" s="216"/>
      <c r="AF567" s="216"/>
      <c r="AG567" s="216"/>
      <c r="AH567" s="216"/>
      <c r="AI567" s="216"/>
      <c r="AJ567" s="216"/>
      <c r="AK567" s="216"/>
    </row>
    <row r="568" spans="4:37">
      <c r="D568" s="216"/>
      <c r="E568" s="216"/>
      <c r="F568" s="216"/>
      <c r="G568" s="216"/>
      <c r="H568" s="216"/>
      <c r="I568" s="216"/>
      <c r="J568" s="216"/>
      <c r="K568" s="216"/>
      <c r="L568" s="216"/>
      <c r="M568" s="216"/>
      <c r="N568" s="216"/>
      <c r="O568" s="216"/>
      <c r="P568" s="216"/>
      <c r="Q568" s="216"/>
      <c r="R568" s="216"/>
      <c r="S568" s="216"/>
      <c r="T568" s="216"/>
      <c r="U568" s="216"/>
      <c r="V568" s="216"/>
      <c r="W568" s="216"/>
      <c r="X568" s="216"/>
      <c r="Y568" s="216"/>
      <c r="Z568" s="216"/>
      <c r="AA568" s="216"/>
      <c r="AB568" s="216"/>
      <c r="AC568" s="216"/>
      <c r="AD568" s="216"/>
      <c r="AE568" s="216"/>
      <c r="AF568" s="216"/>
      <c r="AG568" s="216"/>
      <c r="AH568" s="216"/>
      <c r="AI568" s="216"/>
      <c r="AJ568" s="216"/>
      <c r="AK568" s="216"/>
    </row>
    <row r="569" spans="4:37">
      <c r="D569" s="216"/>
      <c r="E569" s="216"/>
      <c r="F569" s="216"/>
      <c r="G569" s="216"/>
      <c r="H569" s="216"/>
      <c r="I569" s="216"/>
      <c r="J569" s="216"/>
      <c r="K569" s="216"/>
      <c r="L569" s="216"/>
      <c r="M569" s="216"/>
      <c r="N569" s="216"/>
      <c r="O569" s="216"/>
      <c r="P569" s="216"/>
      <c r="Q569" s="216"/>
      <c r="R569" s="216"/>
      <c r="S569" s="216"/>
      <c r="T569" s="216"/>
      <c r="U569" s="216"/>
      <c r="V569" s="216"/>
      <c r="W569" s="216"/>
      <c r="X569" s="216"/>
      <c r="Y569" s="216"/>
      <c r="Z569" s="216"/>
      <c r="AA569" s="216"/>
      <c r="AB569" s="216"/>
      <c r="AC569" s="216"/>
      <c r="AD569" s="216"/>
      <c r="AE569" s="216"/>
      <c r="AF569" s="216"/>
      <c r="AG569" s="216"/>
      <c r="AH569" s="216"/>
      <c r="AI569" s="216"/>
      <c r="AJ569" s="216"/>
      <c r="AK569" s="216"/>
    </row>
    <row r="570" spans="4:37"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216"/>
      <c r="AG570" s="216"/>
      <c r="AH570" s="216"/>
      <c r="AI570" s="216"/>
      <c r="AJ570" s="216"/>
      <c r="AK570" s="216"/>
    </row>
    <row r="571" spans="4:37">
      <c r="D571" s="216"/>
      <c r="E571" s="216"/>
      <c r="F571" s="216"/>
      <c r="G571" s="216"/>
      <c r="H571" s="216"/>
      <c r="I571" s="216"/>
      <c r="J571" s="216"/>
      <c r="K571" s="216"/>
      <c r="L571" s="216"/>
      <c r="M571" s="216"/>
      <c r="N571" s="216"/>
      <c r="O571" s="216"/>
      <c r="P571" s="216"/>
      <c r="Q571" s="216"/>
      <c r="R571" s="216"/>
      <c r="S571" s="216"/>
      <c r="T571" s="216"/>
      <c r="U571" s="216"/>
      <c r="V571" s="216"/>
      <c r="W571" s="216"/>
      <c r="X571" s="216"/>
      <c r="Y571" s="216"/>
      <c r="Z571" s="216"/>
      <c r="AA571" s="216"/>
      <c r="AB571" s="216"/>
      <c r="AC571" s="216"/>
      <c r="AD571" s="216"/>
      <c r="AE571" s="216"/>
      <c r="AF571" s="216"/>
      <c r="AG571" s="216"/>
      <c r="AH571" s="216"/>
      <c r="AI571" s="216"/>
      <c r="AJ571" s="216"/>
      <c r="AK571" s="216"/>
    </row>
    <row r="572" spans="4:37">
      <c r="D572" s="216"/>
      <c r="E572" s="216"/>
      <c r="F572" s="216"/>
      <c r="G572" s="216"/>
      <c r="H572" s="216"/>
      <c r="I572" s="216"/>
      <c r="J572" s="216"/>
      <c r="K572" s="216"/>
      <c r="L572" s="216"/>
      <c r="M572" s="216"/>
      <c r="N572" s="216"/>
      <c r="O572" s="216"/>
      <c r="P572" s="216"/>
      <c r="Q572" s="216"/>
      <c r="R572" s="216"/>
      <c r="S572" s="216"/>
      <c r="T572" s="216"/>
      <c r="U572" s="216"/>
      <c r="V572" s="216"/>
      <c r="W572" s="216"/>
      <c r="X572" s="216"/>
      <c r="Y572" s="216"/>
      <c r="Z572" s="216"/>
      <c r="AA572" s="216"/>
      <c r="AB572" s="216"/>
      <c r="AC572" s="216"/>
      <c r="AD572" s="216"/>
      <c r="AE572" s="216"/>
      <c r="AF572" s="216"/>
      <c r="AG572" s="216"/>
      <c r="AH572" s="216"/>
      <c r="AI572" s="216"/>
      <c r="AJ572" s="216"/>
      <c r="AK572" s="216"/>
    </row>
    <row r="573" spans="4:37">
      <c r="D573" s="216"/>
      <c r="E573" s="216"/>
      <c r="F573" s="216"/>
      <c r="G573" s="216"/>
      <c r="H573" s="216"/>
      <c r="I573" s="216"/>
      <c r="J573" s="216"/>
      <c r="K573" s="216"/>
      <c r="L573" s="216"/>
      <c r="M573" s="216"/>
      <c r="N573" s="216"/>
      <c r="O573" s="216"/>
      <c r="P573" s="216"/>
      <c r="Q573" s="216"/>
      <c r="R573" s="216"/>
      <c r="S573" s="216"/>
      <c r="T573" s="216"/>
      <c r="U573" s="216"/>
      <c r="V573" s="216"/>
      <c r="W573" s="216"/>
      <c r="X573" s="216"/>
      <c r="Y573" s="216"/>
      <c r="Z573" s="216"/>
      <c r="AA573" s="216"/>
      <c r="AB573" s="216"/>
      <c r="AC573" s="216"/>
      <c r="AD573" s="216"/>
      <c r="AE573" s="216"/>
      <c r="AF573" s="216"/>
      <c r="AG573" s="216"/>
      <c r="AH573" s="216"/>
      <c r="AI573" s="216"/>
      <c r="AJ573" s="216"/>
      <c r="AK573" s="216"/>
    </row>
    <row r="574" spans="4:37">
      <c r="D574" s="216"/>
      <c r="E574" s="216"/>
      <c r="F574" s="216"/>
      <c r="G574" s="216"/>
      <c r="H574" s="216"/>
      <c r="I574" s="216"/>
      <c r="J574" s="216"/>
      <c r="K574" s="216"/>
      <c r="L574" s="216"/>
      <c r="M574" s="216"/>
      <c r="N574" s="216"/>
      <c r="O574" s="216"/>
      <c r="P574" s="216"/>
      <c r="Q574" s="216"/>
      <c r="R574" s="216"/>
      <c r="S574" s="216"/>
      <c r="T574" s="216"/>
      <c r="U574" s="216"/>
      <c r="V574" s="216"/>
      <c r="W574" s="216"/>
      <c r="X574" s="216"/>
      <c r="Y574" s="216"/>
      <c r="Z574" s="216"/>
      <c r="AA574" s="216"/>
      <c r="AB574" s="216"/>
      <c r="AC574" s="216"/>
      <c r="AD574" s="216"/>
      <c r="AE574" s="216"/>
      <c r="AF574" s="216"/>
      <c r="AG574" s="216"/>
      <c r="AH574" s="216"/>
      <c r="AI574" s="216"/>
      <c r="AJ574" s="216"/>
      <c r="AK574" s="216"/>
    </row>
    <row r="575" spans="4:37">
      <c r="D575" s="216"/>
      <c r="E575" s="216"/>
      <c r="F575" s="216"/>
      <c r="G575" s="216"/>
      <c r="H575" s="216"/>
      <c r="I575" s="216"/>
      <c r="J575" s="216"/>
      <c r="K575" s="216"/>
      <c r="L575" s="216"/>
      <c r="M575" s="216"/>
      <c r="N575" s="216"/>
      <c r="O575" s="216"/>
      <c r="P575" s="216"/>
      <c r="Q575" s="216"/>
      <c r="R575" s="216"/>
      <c r="S575" s="216"/>
      <c r="T575" s="216"/>
      <c r="U575" s="216"/>
      <c r="V575" s="216"/>
      <c r="W575" s="216"/>
      <c r="X575" s="216"/>
      <c r="Y575" s="216"/>
      <c r="Z575" s="216"/>
      <c r="AA575" s="216"/>
      <c r="AB575" s="216"/>
      <c r="AC575" s="216"/>
      <c r="AD575" s="216"/>
      <c r="AE575" s="216"/>
      <c r="AF575" s="216"/>
      <c r="AG575" s="216"/>
      <c r="AH575" s="216"/>
      <c r="AI575" s="216"/>
      <c r="AJ575" s="216"/>
      <c r="AK575" s="216"/>
    </row>
    <row r="576" spans="4:37">
      <c r="D576" s="216"/>
      <c r="E576" s="216"/>
      <c r="F576" s="216"/>
      <c r="G576" s="216"/>
      <c r="H576" s="216"/>
      <c r="I576" s="216"/>
      <c r="J576" s="216"/>
      <c r="K576" s="216"/>
      <c r="L576" s="216"/>
      <c r="M576" s="216"/>
      <c r="N576" s="216"/>
      <c r="O576" s="216"/>
      <c r="P576" s="216"/>
      <c r="Q576" s="216"/>
      <c r="R576" s="216"/>
      <c r="S576" s="216"/>
      <c r="T576" s="216"/>
      <c r="U576" s="216"/>
      <c r="V576" s="216"/>
      <c r="W576" s="216"/>
      <c r="X576" s="216"/>
      <c r="Y576" s="216"/>
      <c r="Z576" s="216"/>
      <c r="AA576" s="216"/>
      <c r="AB576" s="216"/>
      <c r="AC576" s="216"/>
      <c r="AD576" s="216"/>
      <c r="AE576" s="216"/>
      <c r="AF576" s="216"/>
      <c r="AG576" s="216"/>
      <c r="AH576" s="216"/>
      <c r="AI576" s="216"/>
      <c r="AJ576" s="216"/>
      <c r="AK576" s="216"/>
    </row>
    <row r="577" spans="4:37">
      <c r="D577" s="216"/>
      <c r="E577" s="216"/>
      <c r="F577" s="216"/>
      <c r="G577" s="216"/>
      <c r="H577" s="216"/>
      <c r="I577" s="216"/>
      <c r="J577" s="216"/>
      <c r="K577" s="216"/>
      <c r="L577" s="216"/>
      <c r="M577" s="216"/>
      <c r="N577" s="216"/>
      <c r="O577" s="216"/>
      <c r="P577" s="216"/>
      <c r="Q577" s="216"/>
      <c r="R577" s="216"/>
      <c r="S577" s="216"/>
      <c r="T577" s="216"/>
      <c r="U577" s="216"/>
      <c r="V577" s="216"/>
      <c r="W577" s="216"/>
      <c r="X577" s="216"/>
      <c r="Y577" s="216"/>
      <c r="Z577" s="216"/>
      <c r="AA577" s="216"/>
      <c r="AB577" s="216"/>
      <c r="AC577" s="216"/>
      <c r="AD577" s="216"/>
      <c r="AE577" s="216"/>
      <c r="AF577" s="216"/>
      <c r="AG577" s="216"/>
      <c r="AH577" s="216"/>
      <c r="AI577" s="216"/>
      <c r="AJ577" s="216"/>
      <c r="AK577" s="216"/>
    </row>
    <row r="578" spans="4:37">
      <c r="D578" s="216"/>
      <c r="E578" s="216"/>
      <c r="F578" s="216"/>
      <c r="G578" s="216"/>
      <c r="H578" s="216"/>
      <c r="I578" s="216"/>
      <c r="J578" s="216"/>
      <c r="K578" s="216"/>
      <c r="L578" s="216"/>
      <c r="M578" s="216"/>
      <c r="N578" s="216"/>
      <c r="O578" s="216"/>
      <c r="P578" s="216"/>
      <c r="Q578" s="216"/>
      <c r="R578" s="216"/>
      <c r="S578" s="216"/>
      <c r="T578" s="216"/>
      <c r="U578" s="216"/>
      <c r="V578" s="216"/>
      <c r="W578" s="216"/>
      <c r="X578" s="216"/>
      <c r="Y578" s="216"/>
      <c r="Z578" s="216"/>
      <c r="AA578" s="216"/>
      <c r="AB578" s="216"/>
      <c r="AC578" s="216"/>
      <c r="AD578" s="216"/>
      <c r="AE578" s="216"/>
      <c r="AF578" s="216"/>
      <c r="AG578" s="216"/>
      <c r="AH578" s="216"/>
      <c r="AI578" s="216"/>
      <c r="AJ578" s="216"/>
      <c r="AK578" s="216"/>
    </row>
    <row r="579" spans="4:37">
      <c r="D579" s="216"/>
      <c r="E579" s="216"/>
      <c r="F579" s="216"/>
      <c r="G579" s="216"/>
      <c r="H579" s="216"/>
      <c r="I579" s="216"/>
      <c r="J579" s="216"/>
      <c r="K579" s="216"/>
      <c r="L579" s="216"/>
      <c r="M579" s="216"/>
      <c r="N579" s="216"/>
      <c r="O579" s="216"/>
      <c r="P579" s="216"/>
      <c r="Q579" s="216"/>
      <c r="R579" s="216"/>
      <c r="S579" s="216"/>
      <c r="T579" s="216"/>
      <c r="U579" s="216"/>
      <c r="V579" s="216"/>
      <c r="W579" s="216"/>
      <c r="X579" s="216"/>
      <c r="Y579" s="216"/>
      <c r="Z579" s="216"/>
      <c r="AA579" s="216"/>
      <c r="AB579" s="216"/>
      <c r="AC579" s="216"/>
      <c r="AD579" s="216"/>
      <c r="AE579" s="216"/>
      <c r="AF579" s="216"/>
      <c r="AG579" s="216"/>
      <c r="AH579" s="216"/>
      <c r="AI579" s="216"/>
      <c r="AJ579" s="216"/>
      <c r="AK579" s="216"/>
    </row>
    <row r="580" spans="4:37">
      <c r="D580" s="216"/>
      <c r="E580" s="216"/>
      <c r="F580" s="216"/>
      <c r="G580" s="216"/>
      <c r="H580" s="216"/>
      <c r="I580" s="216"/>
      <c r="J580" s="216"/>
      <c r="K580" s="216"/>
      <c r="L580" s="216"/>
      <c r="M580" s="216"/>
      <c r="N580" s="216"/>
      <c r="O580" s="216"/>
      <c r="P580" s="216"/>
      <c r="Q580" s="216"/>
      <c r="R580" s="216"/>
      <c r="S580" s="216"/>
      <c r="T580" s="216"/>
      <c r="U580" s="216"/>
      <c r="V580" s="216"/>
      <c r="W580" s="216"/>
      <c r="X580" s="216"/>
      <c r="Y580" s="216"/>
      <c r="Z580" s="216"/>
      <c r="AA580" s="216"/>
      <c r="AB580" s="216"/>
      <c r="AC580" s="216"/>
      <c r="AD580" s="216"/>
      <c r="AE580" s="216"/>
      <c r="AF580" s="216"/>
      <c r="AG580" s="216"/>
      <c r="AH580" s="216"/>
      <c r="AI580" s="216"/>
      <c r="AJ580" s="216"/>
      <c r="AK580" s="216"/>
    </row>
    <row r="581" spans="4:37">
      <c r="D581" s="216"/>
      <c r="E581" s="216"/>
      <c r="F581" s="216"/>
      <c r="G581" s="216"/>
      <c r="H581" s="216"/>
      <c r="I581" s="216"/>
      <c r="J581" s="216"/>
      <c r="K581" s="216"/>
      <c r="L581" s="216"/>
      <c r="M581" s="216"/>
      <c r="N581" s="216"/>
      <c r="O581" s="216"/>
      <c r="P581" s="216"/>
      <c r="Q581" s="216"/>
      <c r="R581" s="216"/>
      <c r="S581" s="216"/>
      <c r="T581" s="216"/>
      <c r="U581" s="216"/>
      <c r="V581" s="216"/>
      <c r="W581" s="216"/>
      <c r="X581" s="216"/>
      <c r="Y581" s="216"/>
      <c r="Z581" s="216"/>
      <c r="AA581" s="216"/>
      <c r="AB581" s="216"/>
      <c r="AC581" s="216"/>
      <c r="AD581" s="216"/>
      <c r="AE581" s="216"/>
      <c r="AF581" s="216"/>
      <c r="AG581" s="216"/>
      <c r="AH581" s="216"/>
      <c r="AI581" s="216"/>
      <c r="AJ581" s="216"/>
      <c r="AK581" s="216"/>
    </row>
    <row r="582" spans="4:37">
      <c r="D582" s="216"/>
      <c r="E582" s="216"/>
      <c r="F582" s="216"/>
      <c r="G582" s="216"/>
      <c r="H582" s="216"/>
      <c r="I582" s="216"/>
      <c r="J582" s="216"/>
      <c r="K582" s="216"/>
      <c r="L582" s="216"/>
      <c r="M582" s="216"/>
      <c r="N582" s="216"/>
      <c r="O582" s="216"/>
      <c r="P582" s="216"/>
      <c r="Q582" s="216"/>
      <c r="R582" s="216"/>
      <c r="S582" s="216"/>
      <c r="T582" s="216"/>
      <c r="U582" s="216"/>
      <c r="V582" s="216"/>
      <c r="W582" s="216"/>
      <c r="X582" s="216"/>
      <c r="Y582" s="216"/>
      <c r="Z582" s="216"/>
      <c r="AA582" s="216"/>
      <c r="AB582" s="216"/>
      <c r="AC582" s="216"/>
      <c r="AD582" s="216"/>
      <c r="AE582" s="216"/>
      <c r="AF582" s="216"/>
      <c r="AG582" s="216"/>
      <c r="AH582" s="216"/>
      <c r="AI582" s="216"/>
      <c r="AJ582" s="216"/>
      <c r="AK582" s="216"/>
    </row>
    <row r="583" spans="4:37">
      <c r="D583" s="216"/>
      <c r="E583" s="216"/>
      <c r="F583" s="216"/>
      <c r="G583" s="216"/>
      <c r="H583" s="216"/>
      <c r="I583" s="216"/>
      <c r="J583" s="216"/>
      <c r="K583" s="216"/>
      <c r="L583" s="216"/>
      <c r="M583" s="216"/>
      <c r="N583" s="216"/>
      <c r="O583" s="216"/>
      <c r="P583" s="216"/>
      <c r="Q583" s="216"/>
      <c r="R583" s="216"/>
      <c r="S583" s="216"/>
      <c r="T583" s="216"/>
      <c r="U583" s="216"/>
      <c r="V583" s="216"/>
      <c r="W583" s="216"/>
      <c r="X583" s="216"/>
      <c r="Y583" s="216"/>
      <c r="Z583" s="216"/>
      <c r="AA583" s="216"/>
      <c r="AB583" s="216"/>
      <c r="AC583" s="216"/>
      <c r="AD583" s="216"/>
      <c r="AE583" s="216"/>
      <c r="AF583" s="216"/>
      <c r="AG583" s="216"/>
      <c r="AH583" s="216"/>
      <c r="AI583" s="216"/>
      <c r="AJ583" s="216"/>
      <c r="AK583" s="216"/>
    </row>
    <row r="584" spans="4:37">
      <c r="D584" s="216"/>
      <c r="E584" s="216"/>
      <c r="F584" s="216"/>
      <c r="G584" s="216"/>
      <c r="H584" s="216"/>
      <c r="I584" s="216"/>
      <c r="J584" s="216"/>
      <c r="K584" s="216"/>
      <c r="L584" s="216"/>
      <c r="M584" s="216"/>
      <c r="N584" s="216"/>
      <c r="O584" s="216"/>
      <c r="P584" s="216"/>
      <c r="Q584" s="216"/>
      <c r="R584" s="216"/>
      <c r="S584" s="216"/>
      <c r="T584" s="216"/>
      <c r="U584" s="216"/>
      <c r="V584" s="216"/>
      <c r="W584" s="216"/>
      <c r="X584" s="216"/>
      <c r="Y584" s="216"/>
      <c r="Z584" s="216"/>
      <c r="AA584" s="216"/>
      <c r="AB584" s="216"/>
      <c r="AC584" s="216"/>
      <c r="AD584" s="216"/>
      <c r="AE584" s="216"/>
      <c r="AF584" s="216"/>
      <c r="AG584" s="216"/>
      <c r="AH584" s="216"/>
      <c r="AI584" s="216"/>
      <c r="AJ584" s="216"/>
      <c r="AK584" s="216"/>
    </row>
    <row r="585" spans="4:37">
      <c r="D585" s="216"/>
      <c r="E585" s="216"/>
      <c r="F585" s="216"/>
      <c r="G585" s="216"/>
      <c r="H585" s="216"/>
      <c r="I585" s="216"/>
      <c r="J585" s="216"/>
      <c r="K585" s="216"/>
      <c r="L585" s="216"/>
      <c r="M585" s="216"/>
      <c r="N585" s="216"/>
      <c r="O585" s="216"/>
      <c r="P585" s="216"/>
      <c r="Q585" s="216"/>
      <c r="R585" s="216"/>
      <c r="S585" s="216"/>
      <c r="T585" s="216"/>
      <c r="U585" s="216"/>
      <c r="V585" s="216"/>
      <c r="W585" s="216"/>
      <c r="X585" s="216"/>
      <c r="Y585" s="216"/>
      <c r="Z585" s="216"/>
      <c r="AA585" s="216"/>
      <c r="AB585" s="216"/>
      <c r="AC585" s="216"/>
      <c r="AD585" s="216"/>
      <c r="AE585" s="216"/>
      <c r="AF585" s="216"/>
      <c r="AG585" s="216"/>
      <c r="AH585" s="216"/>
      <c r="AI585" s="216"/>
      <c r="AJ585" s="216"/>
      <c r="AK585" s="216"/>
    </row>
    <row r="586" spans="4:37">
      <c r="D586" s="216"/>
      <c r="E586" s="216"/>
      <c r="F586" s="216"/>
      <c r="G586" s="216"/>
      <c r="H586" s="216"/>
      <c r="I586" s="216"/>
      <c r="J586" s="216"/>
      <c r="K586" s="216"/>
      <c r="L586" s="216"/>
      <c r="M586" s="216"/>
      <c r="N586" s="216"/>
      <c r="O586" s="216"/>
      <c r="P586" s="216"/>
      <c r="Q586" s="216"/>
      <c r="R586" s="216"/>
      <c r="S586" s="216"/>
      <c r="T586" s="216"/>
      <c r="U586" s="216"/>
      <c r="V586" s="216"/>
      <c r="W586" s="216"/>
      <c r="X586" s="216"/>
      <c r="Y586" s="216"/>
      <c r="Z586" s="216"/>
      <c r="AA586" s="216"/>
      <c r="AB586" s="216"/>
      <c r="AC586" s="216"/>
      <c r="AD586" s="216"/>
      <c r="AE586" s="216"/>
      <c r="AF586" s="216"/>
      <c r="AG586" s="216"/>
      <c r="AH586" s="216"/>
      <c r="AI586" s="216"/>
      <c r="AJ586" s="216"/>
      <c r="AK586" s="216"/>
    </row>
    <row r="587" spans="4:37">
      <c r="D587" s="216"/>
      <c r="E587" s="216"/>
      <c r="F587" s="216"/>
      <c r="G587" s="216"/>
      <c r="H587" s="216"/>
      <c r="I587" s="216"/>
      <c r="J587" s="216"/>
      <c r="K587" s="216"/>
      <c r="L587" s="216"/>
      <c r="M587" s="216"/>
      <c r="N587" s="216"/>
      <c r="O587" s="216"/>
      <c r="P587" s="216"/>
      <c r="Q587" s="216"/>
      <c r="R587" s="216"/>
      <c r="S587" s="216"/>
      <c r="T587" s="216"/>
      <c r="U587" s="216"/>
      <c r="V587" s="216"/>
      <c r="W587" s="216"/>
      <c r="X587" s="216"/>
      <c r="Y587" s="216"/>
      <c r="Z587" s="216"/>
      <c r="AA587" s="216"/>
      <c r="AB587" s="216"/>
      <c r="AC587" s="216"/>
      <c r="AD587" s="216"/>
      <c r="AE587" s="216"/>
      <c r="AF587" s="216"/>
      <c r="AG587" s="216"/>
      <c r="AH587" s="216"/>
      <c r="AI587" s="216"/>
      <c r="AJ587" s="216"/>
      <c r="AK587" s="216"/>
    </row>
    <row r="588" spans="4:37">
      <c r="D588" s="216"/>
      <c r="E588" s="216"/>
      <c r="F588" s="216"/>
      <c r="G588" s="216"/>
      <c r="H588" s="216"/>
      <c r="I588" s="216"/>
      <c r="J588" s="216"/>
      <c r="K588" s="216"/>
      <c r="L588" s="216"/>
      <c r="M588" s="216"/>
      <c r="N588" s="216"/>
      <c r="O588" s="216"/>
      <c r="P588" s="216"/>
      <c r="Q588" s="216"/>
      <c r="R588" s="216"/>
      <c r="S588" s="216"/>
      <c r="T588" s="216"/>
      <c r="U588" s="216"/>
      <c r="V588" s="216"/>
      <c r="W588" s="216"/>
      <c r="X588" s="216"/>
      <c r="Y588" s="216"/>
      <c r="Z588" s="216"/>
      <c r="AA588" s="216"/>
      <c r="AB588" s="216"/>
      <c r="AC588" s="216"/>
      <c r="AD588" s="216"/>
      <c r="AE588" s="216"/>
      <c r="AF588" s="216"/>
      <c r="AG588" s="216"/>
      <c r="AH588" s="216"/>
      <c r="AI588" s="216"/>
      <c r="AJ588" s="216"/>
      <c r="AK588" s="216"/>
    </row>
    <row r="589" spans="4:37">
      <c r="D589" s="216"/>
      <c r="E589" s="216"/>
      <c r="F589" s="216"/>
      <c r="G589" s="216"/>
      <c r="H589" s="216"/>
      <c r="I589" s="216"/>
      <c r="J589" s="216"/>
      <c r="K589" s="216"/>
      <c r="L589" s="216"/>
      <c r="M589" s="216"/>
      <c r="N589" s="216"/>
      <c r="O589" s="216"/>
      <c r="P589" s="216"/>
      <c r="Q589" s="216"/>
      <c r="R589" s="216"/>
      <c r="S589" s="216"/>
      <c r="T589" s="216"/>
      <c r="U589" s="216"/>
      <c r="V589" s="216"/>
      <c r="W589" s="216"/>
      <c r="X589" s="216"/>
      <c r="Y589" s="216"/>
      <c r="Z589" s="216"/>
      <c r="AA589" s="216"/>
      <c r="AB589" s="216"/>
      <c r="AC589" s="216"/>
      <c r="AD589" s="216"/>
      <c r="AE589" s="216"/>
      <c r="AF589" s="216"/>
      <c r="AG589" s="216"/>
      <c r="AH589" s="216"/>
      <c r="AI589" s="216"/>
      <c r="AJ589" s="216"/>
      <c r="AK589" s="216"/>
    </row>
    <row r="590" spans="4:37">
      <c r="D590" s="216"/>
      <c r="E590" s="216"/>
      <c r="F590" s="216"/>
      <c r="G590" s="216"/>
      <c r="H590" s="216"/>
      <c r="I590" s="216"/>
      <c r="J590" s="216"/>
      <c r="K590" s="216"/>
      <c r="L590" s="216"/>
      <c r="M590" s="216"/>
      <c r="N590" s="216"/>
      <c r="O590" s="216"/>
      <c r="P590" s="216"/>
      <c r="Q590" s="216"/>
      <c r="R590" s="216"/>
      <c r="S590" s="216"/>
      <c r="T590" s="216"/>
      <c r="U590" s="216"/>
      <c r="V590" s="216"/>
      <c r="W590" s="216"/>
      <c r="X590" s="216"/>
      <c r="Y590" s="216"/>
      <c r="Z590" s="216"/>
      <c r="AA590" s="216"/>
      <c r="AB590" s="216"/>
      <c r="AC590" s="216"/>
      <c r="AD590" s="216"/>
      <c r="AE590" s="216"/>
      <c r="AF590" s="216"/>
      <c r="AG590" s="216"/>
      <c r="AH590" s="216"/>
      <c r="AI590" s="216"/>
      <c r="AJ590" s="216"/>
      <c r="AK590" s="216"/>
    </row>
    <row r="591" spans="4:37">
      <c r="D591" s="216"/>
      <c r="E591" s="216"/>
      <c r="F591" s="216"/>
      <c r="G591" s="216"/>
      <c r="H591" s="216"/>
      <c r="I591" s="216"/>
      <c r="J591" s="216"/>
      <c r="K591" s="216"/>
      <c r="L591" s="216"/>
      <c r="M591" s="216"/>
      <c r="N591" s="216"/>
      <c r="O591" s="216"/>
      <c r="P591" s="216"/>
      <c r="Q591" s="216"/>
      <c r="R591" s="216"/>
      <c r="S591" s="216"/>
      <c r="T591" s="216"/>
      <c r="U591" s="216"/>
      <c r="V591" s="216"/>
      <c r="W591" s="216"/>
      <c r="X591" s="216"/>
      <c r="Y591" s="216"/>
      <c r="Z591" s="216"/>
      <c r="AA591" s="216"/>
      <c r="AB591" s="216"/>
      <c r="AC591" s="216"/>
      <c r="AD591" s="216"/>
      <c r="AE591" s="216"/>
      <c r="AF591" s="216"/>
      <c r="AG591" s="216"/>
      <c r="AH591" s="216"/>
      <c r="AI591" s="216"/>
      <c r="AJ591" s="216"/>
      <c r="AK591" s="216"/>
    </row>
    <row r="592" spans="4:37">
      <c r="D592" s="216"/>
      <c r="E592" s="216"/>
      <c r="F592" s="216"/>
      <c r="G592" s="216"/>
      <c r="H592" s="216"/>
      <c r="I592" s="216"/>
      <c r="J592" s="216"/>
      <c r="K592" s="216"/>
      <c r="L592" s="216"/>
      <c r="M592" s="216"/>
      <c r="N592" s="216"/>
      <c r="O592" s="216"/>
      <c r="P592" s="216"/>
      <c r="Q592" s="216"/>
      <c r="R592" s="216"/>
      <c r="S592" s="216"/>
      <c r="T592" s="216"/>
      <c r="U592" s="216"/>
      <c r="V592" s="216"/>
      <c r="W592" s="216"/>
      <c r="X592" s="216"/>
      <c r="Y592" s="216"/>
      <c r="Z592" s="216"/>
      <c r="AA592" s="216"/>
      <c r="AB592" s="216"/>
      <c r="AC592" s="216"/>
      <c r="AD592" s="216"/>
      <c r="AE592" s="216"/>
      <c r="AF592" s="216"/>
      <c r="AG592" s="216"/>
      <c r="AH592" s="216"/>
      <c r="AI592" s="216"/>
      <c r="AJ592" s="216"/>
      <c r="AK592" s="216"/>
    </row>
    <row r="593" spans="4:37">
      <c r="D593" s="216"/>
      <c r="E593" s="216"/>
      <c r="F593" s="216"/>
      <c r="G593" s="216"/>
      <c r="H593" s="216"/>
      <c r="I593" s="216"/>
      <c r="J593" s="216"/>
      <c r="K593" s="216"/>
      <c r="L593" s="216"/>
      <c r="M593" s="216"/>
      <c r="N593" s="216"/>
      <c r="O593" s="216"/>
      <c r="P593" s="216"/>
      <c r="Q593" s="216"/>
      <c r="R593" s="216"/>
      <c r="S593" s="216"/>
      <c r="T593" s="216"/>
      <c r="U593" s="216"/>
      <c r="V593" s="216"/>
      <c r="W593" s="216"/>
      <c r="X593" s="216"/>
      <c r="Y593" s="216"/>
      <c r="Z593" s="216"/>
      <c r="AA593" s="216"/>
      <c r="AB593" s="216"/>
      <c r="AC593" s="216"/>
      <c r="AD593" s="216"/>
      <c r="AE593" s="216"/>
      <c r="AF593" s="216"/>
      <c r="AG593" s="216"/>
      <c r="AH593" s="216"/>
      <c r="AI593" s="216"/>
      <c r="AJ593" s="216"/>
      <c r="AK593" s="216"/>
    </row>
    <row r="594" spans="4:37">
      <c r="D594" s="216"/>
      <c r="E594" s="216"/>
      <c r="F594" s="216"/>
      <c r="G594" s="216"/>
      <c r="H594" s="216"/>
      <c r="I594" s="216"/>
      <c r="J594" s="216"/>
      <c r="K594" s="216"/>
      <c r="L594" s="216"/>
      <c r="M594" s="216"/>
      <c r="N594" s="216"/>
      <c r="O594" s="216"/>
      <c r="P594" s="216"/>
      <c r="Q594" s="216"/>
      <c r="R594" s="216"/>
      <c r="S594" s="216"/>
      <c r="T594" s="216"/>
      <c r="U594" s="216"/>
      <c r="V594" s="216"/>
      <c r="W594" s="216"/>
      <c r="X594" s="216"/>
      <c r="Y594" s="216"/>
      <c r="Z594" s="216"/>
      <c r="AA594" s="216"/>
      <c r="AB594" s="216"/>
      <c r="AC594" s="216"/>
      <c r="AD594" s="216"/>
      <c r="AE594" s="216"/>
      <c r="AF594" s="216"/>
      <c r="AG594" s="216"/>
      <c r="AH594" s="216"/>
      <c r="AI594" s="216"/>
      <c r="AJ594" s="216"/>
      <c r="AK594" s="216"/>
    </row>
    <row r="595" spans="4:37">
      <c r="D595" s="216"/>
      <c r="E595" s="216"/>
      <c r="F595" s="216"/>
      <c r="G595" s="216"/>
      <c r="H595" s="216"/>
      <c r="I595" s="216"/>
      <c r="J595" s="216"/>
      <c r="K595" s="216"/>
      <c r="L595" s="216"/>
      <c r="M595" s="216"/>
      <c r="N595" s="216"/>
      <c r="O595" s="216"/>
      <c r="P595" s="216"/>
      <c r="Q595" s="216"/>
      <c r="R595" s="216"/>
      <c r="S595" s="216"/>
      <c r="T595" s="216"/>
      <c r="U595" s="216"/>
      <c r="V595" s="216"/>
      <c r="W595" s="216"/>
      <c r="X595" s="216"/>
      <c r="Y595" s="216"/>
      <c r="Z595" s="216"/>
      <c r="AA595" s="216"/>
      <c r="AB595" s="216"/>
      <c r="AC595" s="216"/>
      <c r="AD595" s="216"/>
      <c r="AE595" s="216"/>
      <c r="AF595" s="216"/>
      <c r="AG595" s="216"/>
      <c r="AH595" s="216"/>
      <c r="AI595" s="216"/>
      <c r="AJ595" s="216"/>
      <c r="AK595" s="216"/>
    </row>
    <row r="596" spans="4:37">
      <c r="D596" s="216"/>
      <c r="E596" s="216"/>
      <c r="F596" s="216"/>
      <c r="G596" s="216"/>
      <c r="H596" s="216"/>
      <c r="I596" s="216"/>
      <c r="J596" s="216"/>
      <c r="K596" s="216"/>
      <c r="L596" s="216"/>
      <c r="M596" s="216"/>
      <c r="N596" s="216"/>
      <c r="O596" s="216"/>
      <c r="P596" s="216"/>
      <c r="Q596" s="216"/>
      <c r="R596" s="216"/>
      <c r="S596" s="216"/>
      <c r="T596" s="216"/>
      <c r="U596" s="216"/>
      <c r="V596" s="216"/>
      <c r="W596" s="216"/>
      <c r="X596" s="216"/>
      <c r="Y596" s="216"/>
      <c r="Z596" s="216"/>
      <c r="AA596" s="216"/>
      <c r="AB596" s="216"/>
      <c r="AC596" s="216"/>
      <c r="AD596" s="216"/>
      <c r="AE596" s="216"/>
      <c r="AF596" s="216"/>
      <c r="AG596" s="216"/>
      <c r="AH596" s="216"/>
      <c r="AI596" s="216"/>
      <c r="AJ596" s="216"/>
      <c r="AK596" s="216"/>
    </row>
    <row r="597" spans="4:37">
      <c r="D597" s="216"/>
      <c r="E597" s="216"/>
      <c r="F597" s="216"/>
      <c r="G597" s="216"/>
      <c r="H597" s="216"/>
      <c r="I597" s="216"/>
      <c r="J597" s="216"/>
      <c r="K597" s="216"/>
      <c r="L597" s="216"/>
      <c r="M597" s="216"/>
      <c r="N597" s="216"/>
      <c r="O597" s="216"/>
      <c r="P597" s="216"/>
      <c r="Q597" s="216"/>
      <c r="R597" s="216"/>
      <c r="S597" s="216"/>
      <c r="T597" s="216"/>
      <c r="U597" s="216"/>
      <c r="V597" s="216"/>
      <c r="W597" s="216"/>
      <c r="X597" s="216"/>
      <c r="Y597" s="216"/>
      <c r="Z597" s="216"/>
      <c r="AA597" s="216"/>
      <c r="AB597" s="216"/>
      <c r="AC597" s="216"/>
      <c r="AD597" s="216"/>
      <c r="AE597" s="216"/>
      <c r="AF597" s="216"/>
      <c r="AG597" s="216"/>
      <c r="AH597" s="216"/>
      <c r="AI597" s="216"/>
      <c r="AJ597" s="216"/>
      <c r="AK597" s="216"/>
    </row>
    <row r="598" spans="4:37">
      <c r="D598" s="216"/>
      <c r="E598" s="216"/>
      <c r="F598" s="216"/>
      <c r="G598" s="216"/>
      <c r="H598" s="216"/>
      <c r="I598" s="216"/>
      <c r="J598" s="216"/>
      <c r="K598" s="216"/>
      <c r="L598" s="216"/>
      <c r="M598" s="216"/>
      <c r="N598" s="216"/>
      <c r="O598" s="216"/>
      <c r="P598" s="216"/>
      <c r="Q598" s="216"/>
      <c r="R598" s="216"/>
      <c r="S598" s="216"/>
      <c r="T598" s="216"/>
      <c r="U598" s="216"/>
      <c r="V598" s="216"/>
      <c r="W598" s="216"/>
      <c r="X598" s="216"/>
      <c r="Y598" s="216"/>
      <c r="Z598" s="216"/>
      <c r="AA598" s="216"/>
      <c r="AB598" s="216"/>
      <c r="AC598" s="216"/>
      <c r="AD598" s="216"/>
      <c r="AE598" s="216"/>
      <c r="AF598" s="216"/>
      <c r="AG598" s="216"/>
      <c r="AH598" s="216"/>
      <c r="AI598" s="216"/>
      <c r="AJ598" s="216"/>
      <c r="AK598" s="216"/>
    </row>
    <row r="599" spans="4:37">
      <c r="D599" s="216"/>
      <c r="E599" s="216"/>
      <c r="F599" s="216"/>
      <c r="G599" s="216"/>
      <c r="H599" s="216"/>
      <c r="I599" s="216"/>
      <c r="J599" s="216"/>
      <c r="K599" s="216"/>
      <c r="L599" s="216"/>
      <c r="M599" s="216"/>
      <c r="N599" s="216"/>
      <c r="O599" s="216"/>
      <c r="P599" s="216"/>
      <c r="Q599" s="216"/>
      <c r="R599" s="216"/>
      <c r="S599" s="216"/>
      <c r="T599" s="216"/>
      <c r="U599" s="216"/>
      <c r="V599" s="216"/>
      <c r="W599" s="216"/>
      <c r="X599" s="216"/>
      <c r="Y599" s="216"/>
      <c r="Z599" s="216"/>
      <c r="AA599" s="216"/>
      <c r="AB599" s="216"/>
      <c r="AC599" s="216"/>
      <c r="AD599" s="216"/>
      <c r="AE599" s="216"/>
      <c r="AF599" s="216"/>
      <c r="AG599" s="216"/>
      <c r="AH599" s="216"/>
      <c r="AI599" s="216"/>
      <c r="AJ599" s="216"/>
      <c r="AK599" s="216"/>
    </row>
    <row r="600" spans="4:37">
      <c r="D600" s="216"/>
      <c r="E600" s="216"/>
      <c r="F600" s="216"/>
      <c r="G600" s="216"/>
      <c r="H600" s="216"/>
      <c r="I600" s="216"/>
      <c r="J600" s="216"/>
      <c r="K600" s="216"/>
      <c r="L600" s="216"/>
      <c r="M600" s="216"/>
      <c r="N600" s="216"/>
      <c r="O600" s="216"/>
      <c r="P600" s="216"/>
      <c r="Q600" s="216"/>
      <c r="R600" s="216"/>
      <c r="S600" s="216"/>
      <c r="T600" s="216"/>
      <c r="U600" s="216"/>
      <c r="V600" s="216"/>
      <c r="W600" s="216"/>
      <c r="X600" s="216"/>
      <c r="Y600" s="216"/>
      <c r="Z600" s="216"/>
      <c r="AA600" s="216"/>
      <c r="AB600" s="216"/>
      <c r="AC600" s="216"/>
      <c r="AD600" s="216"/>
      <c r="AE600" s="216"/>
      <c r="AF600" s="216"/>
      <c r="AG600" s="216"/>
      <c r="AH600" s="216"/>
      <c r="AI600" s="216"/>
      <c r="AJ600" s="216"/>
      <c r="AK600" s="216"/>
    </row>
    <row r="601" spans="4:37">
      <c r="D601" s="216"/>
      <c r="E601" s="216"/>
      <c r="F601" s="216"/>
      <c r="G601" s="216"/>
      <c r="H601" s="216"/>
      <c r="I601" s="216"/>
      <c r="J601" s="216"/>
      <c r="K601" s="216"/>
      <c r="L601" s="216"/>
      <c r="M601" s="216"/>
      <c r="N601" s="216"/>
      <c r="O601" s="216"/>
      <c r="P601" s="216"/>
      <c r="Q601" s="216"/>
      <c r="R601" s="216"/>
      <c r="S601" s="216"/>
      <c r="T601" s="216"/>
      <c r="U601" s="216"/>
      <c r="V601" s="216"/>
      <c r="W601" s="216"/>
      <c r="X601" s="216"/>
      <c r="Y601" s="216"/>
      <c r="Z601" s="216"/>
      <c r="AA601" s="216"/>
      <c r="AB601" s="216"/>
      <c r="AC601" s="216"/>
      <c r="AD601" s="216"/>
      <c r="AE601" s="216"/>
      <c r="AF601" s="216"/>
      <c r="AG601" s="216"/>
      <c r="AH601" s="216"/>
      <c r="AI601" s="216"/>
      <c r="AJ601" s="216"/>
      <c r="AK601" s="216"/>
    </row>
    <row r="602" spans="4:37">
      <c r="D602" s="216"/>
      <c r="E602" s="216"/>
      <c r="F602" s="216"/>
      <c r="G602" s="216"/>
      <c r="H602" s="216"/>
      <c r="I602" s="216"/>
      <c r="J602" s="216"/>
      <c r="K602" s="216"/>
      <c r="L602" s="216"/>
      <c r="M602" s="216"/>
      <c r="N602" s="216"/>
      <c r="O602" s="216"/>
      <c r="P602" s="216"/>
      <c r="Q602" s="216"/>
      <c r="R602" s="216"/>
      <c r="S602" s="216"/>
      <c r="T602" s="216"/>
      <c r="U602" s="216"/>
      <c r="V602" s="216"/>
      <c r="W602" s="216"/>
      <c r="X602" s="216"/>
      <c r="Y602" s="216"/>
      <c r="Z602" s="216"/>
      <c r="AA602" s="216"/>
      <c r="AB602" s="216"/>
      <c r="AC602" s="216"/>
      <c r="AD602" s="216"/>
      <c r="AE602" s="216"/>
      <c r="AF602" s="216"/>
      <c r="AG602" s="216"/>
      <c r="AH602" s="216"/>
      <c r="AI602" s="216"/>
      <c r="AJ602" s="216"/>
      <c r="AK602" s="216"/>
    </row>
    <row r="603" spans="4:37">
      <c r="D603" s="216"/>
      <c r="E603" s="216"/>
      <c r="F603" s="216"/>
      <c r="G603" s="216"/>
      <c r="H603" s="216"/>
      <c r="I603" s="216"/>
      <c r="J603" s="216"/>
      <c r="K603" s="216"/>
      <c r="L603" s="216"/>
      <c r="M603" s="216"/>
      <c r="N603" s="216"/>
      <c r="O603" s="216"/>
      <c r="P603" s="216"/>
      <c r="Q603" s="216"/>
      <c r="R603" s="216"/>
      <c r="S603" s="216"/>
      <c r="T603" s="216"/>
      <c r="U603" s="216"/>
      <c r="V603" s="216"/>
      <c r="W603" s="216"/>
      <c r="X603" s="216"/>
      <c r="Y603" s="216"/>
      <c r="Z603" s="216"/>
      <c r="AA603" s="216"/>
      <c r="AB603" s="216"/>
      <c r="AC603" s="216"/>
      <c r="AD603" s="216"/>
      <c r="AE603" s="216"/>
      <c r="AF603" s="216"/>
      <c r="AG603" s="216"/>
      <c r="AH603" s="216"/>
      <c r="AI603" s="216"/>
      <c r="AJ603" s="216"/>
      <c r="AK603" s="216"/>
    </row>
    <row r="604" spans="4:37">
      <c r="D604" s="216"/>
      <c r="E604" s="216"/>
      <c r="F604" s="216"/>
      <c r="G604" s="216"/>
      <c r="H604" s="216"/>
      <c r="I604" s="216"/>
      <c r="J604" s="216"/>
      <c r="K604" s="216"/>
      <c r="L604" s="216"/>
      <c r="M604" s="216"/>
      <c r="N604" s="216"/>
      <c r="O604" s="216"/>
      <c r="P604" s="216"/>
      <c r="Q604" s="216"/>
      <c r="R604" s="216"/>
      <c r="S604" s="216"/>
      <c r="T604" s="216"/>
      <c r="U604" s="216"/>
      <c r="V604" s="216"/>
      <c r="W604" s="216"/>
      <c r="X604" s="216"/>
      <c r="Y604" s="216"/>
      <c r="Z604" s="216"/>
      <c r="AA604" s="216"/>
      <c r="AB604" s="216"/>
      <c r="AC604" s="216"/>
      <c r="AD604" s="216"/>
      <c r="AE604" s="216"/>
      <c r="AF604" s="216"/>
      <c r="AG604" s="216"/>
      <c r="AH604" s="216"/>
      <c r="AI604" s="216"/>
      <c r="AJ604" s="216"/>
      <c r="AK604" s="216"/>
    </row>
    <row r="605" spans="4:37">
      <c r="D605" s="216"/>
      <c r="E605" s="216"/>
      <c r="F605" s="216"/>
      <c r="G605" s="216"/>
      <c r="H605" s="216"/>
      <c r="I605" s="216"/>
      <c r="J605" s="216"/>
      <c r="K605" s="216"/>
      <c r="L605" s="216"/>
      <c r="M605" s="216"/>
      <c r="N605" s="216"/>
      <c r="O605" s="216"/>
      <c r="P605" s="216"/>
      <c r="Q605" s="216"/>
      <c r="R605" s="216"/>
      <c r="S605" s="216"/>
      <c r="T605" s="216"/>
      <c r="U605" s="216"/>
      <c r="V605" s="216"/>
      <c r="W605" s="216"/>
      <c r="X605" s="216"/>
      <c r="Y605" s="216"/>
      <c r="Z605" s="216"/>
      <c r="AA605" s="216"/>
      <c r="AB605" s="216"/>
      <c r="AC605" s="216"/>
      <c r="AD605" s="216"/>
      <c r="AE605" s="216"/>
      <c r="AF605" s="216"/>
      <c r="AG605" s="216"/>
      <c r="AH605" s="216"/>
      <c r="AI605" s="216"/>
      <c r="AJ605" s="216"/>
      <c r="AK605" s="216"/>
    </row>
    <row r="606" spans="4:37">
      <c r="D606" s="216"/>
      <c r="E606" s="216"/>
      <c r="F606" s="216"/>
      <c r="G606" s="216"/>
      <c r="H606" s="216"/>
      <c r="I606" s="216"/>
      <c r="J606" s="216"/>
      <c r="K606" s="216"/>
      <c r="L606" s="216"/>
      <c r="M606" s="216"/>
      <c r="N606" s="216"/>
      <c r="O606" s="216"/>
      <c r="P606" s="216"/>
      <c r="Q606" s="216"/>
      <c r="R606" s="216"/>
      <c r="S606" s="216"/>
      <c r="T606" s="216"/>
      <c r="U606" s="216"/>
      <c r="V606" s="216"/>
      <c r="W606" s="216"/>
      <c r="X606" s="216"/>
      <c r="Y606" s="216"/>
      <c r="Z606" s="216"/>
      <c r="AA606" s="216"/>
      <c r="AB606" s="216"/>
      <c r="AC606" s="216"/>
      <c r="AD606" s="216"/>
      <c r="AE606" s="216"/>
      <c r="AF606" s="216"/>
      <c r="AG606" s="216"/>
      <c r="AH606" s="216"/>
      <c r="AI606" s="216"/>
      <c r="AJ606" s="216"/>
      <c r="AK606" s="216"/>
    </row>
    <row r="607" spans="4:37">
      <c r="D607" s="216"/>
      <c r="E607" s="216"/>
      <c r="F607" s="216"/>
      <c r="G607" s="216"/>
      <c r="H607" s="216"/>
      <c r="I607" s="216"/>
      <c r="J607" s="216"/>
      <c r="K607" s="216"/>
      <c r="L607" s="216"/>
      <c r="M607" s="216"/>
      <c r="N607" s="216"/>
      <c r="O607" s="216"/>
      <c r="P607" s="216"/>
      <c r="Q607" s="216"/>
      <c r="R607" s="216"/>
      <c r="S607" s="216"/>
      <c r="T607" s="216"/>
      <c r="U607" s="216"/>
      <c r="V607" s="216"/>
      <c r="W607" s="216"/>
      <c r="X607" s="216"/>
      <c r="Y607" s="216"/>
      <c r="Z607" s="216"/>
      <c r="AA607" s="216"/>
      <c r="AB607" s="216"/>
      <c r="AC607" s="216"/>
      <c r="AD607" s="216"/>
      <c r="AE607" s="216"/>
      <c r="AF607" s="216"/>
      <c r="AG607" s="216"/>
      <c r="AH607" s="216"/>
      <c r="AI607" s="216"/>
      <c r="AJ607" s="216"/>
      <c r="AK607" s="216"/>
    </row>
    <row r="608" spans="4:37">
      <c r="D608" s="216"/>
      <c r="E608" s="216"/>
      <c r="F608" s="216"/>
      <c r="G608" s="216"/>
      <c r="H608" s="216"/>
      <c r="I608" s="216"/>
      <c r="J608" s="216"/>
      <c r="K608" s="216"/>
      <c r="L608" s="216"/>
      <c r="M608" s="216"/>
      <c r="N608" s="216"/>
      <c r="O608" s="216"/>
      <c r="P608" s="216"/>
      <c r="Q608" s="216"/>
      <c r="R608" s="216"/>
      <c r="S608" s="216"/>
      <c r="T608" s="216"/>
      <c r="U608" s="216"/>
      <c r="V608" s="216"/>
      <c r="W608" s="216"/>
      <c r="X608" s="216"/>
      <c r="Y608" s="216"/>
      <c r="Z608" s="216"/>
      <c r="AA608" s="216"/>
      <c r="AB608" s="216"/>
      <c r="AC608" s="216"/>
      <c r="AD608" s="216"/>
      <c r="AE608" s="216"/>
      <c r="AF608" s="216"/>
      <c r="AG608" s="216"/>
      <c r="AH608" s="216"/>
      <c r="AI608" s="216"/>
      <c r="AJ608" s="216"/>
      <c r="AK608" s="216"/>
    </row>
    <row r="609" spans="4:37">
      <c r="D609" s="216"/>
      <c r="E609" s="216"/>
      <c r="F609" s="216"/>
      <c r="G609" s="216"/>
      <c r="H609" s="216"/>
      <c r="I609" s="216"/>
      <c r="J609" s="216"/>
      <c r="K609" s="216"/>
      <c r="L609" s="216"/>
      <c r="M609" s="216"/>
      <c r="N609" s="216"/>
      <c r="O609" s="216"/>
      <c r="P609" s="216"/>
      <c r="Q609" s="216"/>
      <c r="R609" s="216"/>
      <c r="S609" s="216"/>
      <c r="T609" s="216"/>
      <c r="U609" s="216"/>
      <c r="V609" s="216"/>
      <c r="W609" s="216"/>
      <c r="X609" s="216"/>
      <c r="Y609" s="216"/>
      <c r="Z609" s="216"/>
      <c r="AA609" s="216"/>
      <c r="AB609" s="216"/>
      <c r="AC609" s="216"/>
      <c r="AD609" s="216"/>
      <c r="AE609" s="216"/>
      <c r="AF609" s="216"/>
      <c r="AG609" s="216"/>
      <c r="AH609" s="216"/>
      <c r="AI609" s="216"/>
      <c r="AJ609" s="216"/>
      <c r="AK609" s="216"/>
    </row>
    <row r="610" spans="4:37">
      <c r="D610" s="216"/>
      <c r="E610" s="216"/>
      <c r="F610" s="216"/>
      <c r="G610" s="216"/>
      <c r="H610" s="216"/>
      <c r="I610" s="216"/>
      <c r="J610" s="216"/>
      <c r="K610" s="216"/>
      <c r="L610" s="216"/>
      <c r="M610" s="216"/>
      <c r="N610" s="216"/>
      <c r="O610" s="216"/>
      <c r="P610" s="216"/>
      <c r="Q610" s="216"/>
      <c r="R610" s="216"/>
      <c r="S610" s="216"/>
      <c r="T610" s="216"/>
      <c r="U610" s="216"/>
      <c r="V610" s="216"/>
      <c r="W610" s="216"/>
      <c r="X610" s="216"/>
      <c r="Y610" s="216"/>
      <c r="Z610" s="216"/>
      <c r="AA610" s="216"/>
      <c r="AB610" s="216"/>
      <c r="AC610" s="216"/>
      <c r="AD610" s="216"/>
      <c r="AE610" s="216"/>
      <c r="AF610" s="216"/>
      <c r="AG610" s="216"/>
      <c r="AH610" s="216"/>
      <c r="AI610" s="216"/>
      <c r="AJ610" s="216"/>
      <c r="AK610" s="216"/>
    </row>
    <row r="611" spans="4:37">
      <c r="D611" s="216"/>
      <c r="E611" s="216"/>
      <c r="F611" s="216"/>
      <c r="G611" s="216"/>
      <c r="H611" s="216"/>
      <c r="I611" s="216"/>
      <c r="J611" s="216"/>
      <c r="K611" s="216"/>
      <c r="L611" s="216"/>
      <c r="M611" s="216"/>
      <c r="N611" s="216"/>
      <c r="O611" s="216"/>
      <c r="P611" s="216"/>
      <c r="Q611" s="216"/>
      <c r="R611" s="216"/>
      <c r="S611" s="216"/>
      <c r="T611" s="216"/>
      <c r="U611" s="216"/>
      <c r="V611" s="216"/>
      <c r="W611" s="216"/>
      <c r="X611" s="216"/>
      <c r="Y611" s="216"/>
      <c r="Z611" s="216"/>
      <c r="AA611" s="216"/>
      <c r="AB611" s="216"/>
      <c r="AC611" s="216"/>
      <c r="AD611" s="216"/>
      <c r="AE611" s="216"/>
      <c r="AF611" s="216"/>
      <c r="AG611" s="216"/>
      <c r="AH611" s="216"/>
      <c r="AI611" s="216"/>
      <c r="AJ611" s="216"/>
      <c r="AK611" s="216"/>
    </row>
    <row r="612" spans="4:37">
      <c r="D612" s="216"/>
      <c r="E612" s="216"/>
      <c r="F612" s="216"/>
      <c r="G612" s="216"/>
      <c r="H612" s="216"/>
      <c r="I612" s="216"/>
      <c r="J612" s="216"/>
      <c r="K612" s="216"/>
      <c r="L612" s="216"/>
      <c r="M612" s="216"/>
      <c r="N612" s="216"/>
      <c r="O612" s="216"/>
      <c r="P612" s="216"/>
      <c r="Q612" s="216"/>
      <c r="R612" s="216"/>
      <c r="S612" s="216"/>
      <c r="T612" s="216"/>
      <c r="U612" s="216"/>
      <c r="V612" s="216"/>
      <c r="W612" s="216"/>
      <c r="X612" s="216"/>
      <c r="Y612" s="216"/>
      <c r="Z612" s="216"/>
      <c r="AA612" s="216"/>
      <c r="AB612" s="216"/>
      <c r="AC612" s="216"/>
      <c r="AD612" s="216"/>
      <c r="AE612" s="216"/>
      <c r="AF612" s="216"/>
      <c r="AG612" s="216"/>
      <c r="AH612" s="216"/>
      <c r="AI612" s="216"/>
      <c r="AJ612" s="216"/>
      <c r="AK612" s="216"/>
    </row>
    <row r="613" spans="4:37">
      <c r="D613" s="216"/>
      <c r="E613" s="216"/>
      <c r="F613" s="216"/>
      <c r="G613" s="216"/>
      <c r="H613" s="216"/>
      <c r="I613" s="216"/>
      <c r="J613" s="216"/>
      <c r="K613" s="216"/>
      <c r="L613" s="216"/>
      <c r="M613" s="216"/>
      <c r="N613" s="216"/>
      <c r="O613" s="216"/>
      <c r="P613" s="216"/>
      <c r="Q613" s="216"/>
      <c r="R613" s="216"/>
      <c r="S613" s="216"/>
      <c r="T613" s="216"/>
      <c r="U613" s="216"/>
      <c r="V613" s="216"/>
      <c r="W613" s="216"/>
      <c r="X613" s="216"/>
      <c r="Y613" s="216"/>
      <c r="Z613" s="216"/>
      <c r="AA613" s="216"/>
      <c r="AB613" s="216"/>
      <c r="AC613" s="216"/>
      <c r="AD613" s="216"/>
      <c r="AE613" s="216"/>
      <c r="AF613" s="216"/>
      <c r="AG613" s="216"/>
      <c r="AH613" s="216"/>
      <c r="AI613" s="216"/>
      <c r="AJ613" s="216"/>
      <c r="AK613" s="216"/>
    </row>
    <row r="614" spans="4:37">
      <c r="D614" s="216"/>
      <c r="E614" s="216"/>
      <c r="F614" s="216"/>
      <c r="G614" s="216"/>
      <c r="H614" s="216"/>
      <c r="I614" s="216"/>
      <c r="J614" s="216"/>
      <c r="K614" s="216"/>
      <c r="L614" s="216"/>
      <c r="M614" s="216"/>
      <c r="N614" s="216"/>
      <c r="O614" s="216"/>
      <c r="P614" s="216"/>
      <c r="Q614" s="216"/>
      <c r="R614" s="216"/>
      <c r="S614" s="216"/>
      <c r="T614" s="216"/>
      <c r="U614" s="216"/>
      <c r="V614" s="216"/>
      <c r="W614" s="216"/>
      <c r="X614" s="216"/>
      <c r="Y614" s="216"/>
      <c r="Z614" s="216"/>
      <c r="AA614" s="216"/>
      <c r="AB614" s="216"/>
      <c r="AC614" s="216"/>
      <c r="AD614" s="216"/>
      <c r="AE614" s="216"/>
      <c r="AF614" s="216"/>
      <c r="AG614" s="216"/>
      <c r="AH614" s="216"/>
      <c r="AI614" s="216"/>
      <c r="AJ614" s="216"/>
      <c r="AK614" s="216"/>
    </row>
    <row r="615" spans="4:37">
      <c r="D615" s="216"/>
      <c r="E615" s="216"/>
      <c r="F615" s="216"/>
      <c r="G615" s="216"/>
      <c r="H615" s="216"/>
      <c r="I615" s="216"/>
      <c r="J615" s="216"/>
      <c r="K615" s="216"/>
      <c r="L615" s="216"/>
      <c r="M615" s="216"/>
      <c r="N615" s="216"/>
      <c r="O615" s="216"/>
      <c r="P615" s="216"/>
      <c r="Q615" s="216"/>
      <c r="R615" s="216"/>
      <c r="S615" s="216"/>
      <c r="T615" s="216"/>
      <c r="U615" s="216"/>
      <c r="V615" s="216"/>
      <c r="W615" s="216"/>
      <c r="X615" s="216"/>
      <c r="Y615" s="216"/>
      <c r="Z615" s="216"/>
      <c r="AA615" s="216"/>
      <c r="AB615" s="216"/>
      <c r="AC615" s="216"/>
      <c r="AD615" s="216"/>
      <c r="AE615" s="216"/>
      <c r="AF615" s="216"/>
      <c r="AG615" s="216"/>
      <c r="AH615" s="216"/>
      <c r="AI615" s="216"/>
      <c r="AJ615" s="216"/>
      <c r="AK615" s="216"/>
    </row>
    <row r="616" spans="4:37">
      <c r="D616" s="216"/>
      <c r="E616" s="216"/>
      <c r="F616" s="216"/>
      <c r="G616" s="216"/>
      <c r="H616" s="216"/>
      <c r="I616" s="216"/>
      <c r="J616" s="216"/>
      <c r="K616" s="216"/>
      <c r="L616" s="216"/>
      <c r="M616" s="216"/>
      <c r="N616" s="216"/>
      <c r="O616" s="216"/>
      <c r="P616" s="216"/>
      <c r="Q616" s="216"/>
      <c r="R616" s="216"/>
      <c r="S616" s="216"/>
      <c r="T616" s="216"/>
      <c r="U616" s="216"/>
      <c r="V616" s="216"/>
      <c r="W616" s="216"/>
      <c r="X616" s="216"/>
      <c r="Y616" s="216"/>
      <c r="Z616" s="216"/>
      <c r="AA616" s="216"/>
      <c r="AB616" s="216"/>
      <c r="AC616" s="216"/>
      <c r="AD616" s="216"/>
      <c r="AE616" s="216"/>
      <c r="AF616" s="216"/>
      <c r="AG616" s="216"/>
      <c r="AH616" s="216"/>
      <c r="AI616" s="216"/>
      <c r="AJ616" s="216"/>
      <c r="AK616" s="216"/>
    </row>
    <row r="617" spans="4:37">
      <c r="D617" s="216"/>
      <c r="E617" s="216"/>
      <c r="F617" s="216"/>
      <c r="G617" s="216"/>
      <c r="H617" s="216"/>
      <c r="I617" s="216"/>
      <c r="J617" s="216"/>
      <c r="K617" s="216"/>
      <c r="L617" s="216"/>
      <c r="M617" s="216"/>
      <c r="N617" s="216"/>
      <c r="O617" s="216"/>
      <c r="P617" s="216"/>
      <c r="Q617" s="216"/>
      <c r="R617" s="216"/>
      <c r="S617" s="216"/>
      <c r="T617" s="216"/>
      <c r="U617" s="216"/>
      <c r="V617" s="216"/>
      <c r="W617" s="216"/>
      <c r="X617" s="216"/>
      <c r="Y617" s="216"/>
      <c r="Z617" s="216"/>
      <c r="AA617" s="216"/>
      <c r="AB617" s="216"/>
      <c r="AC617" s="216"/>
      <c r="AD617" s="216"/>
      <c r="AE617" s="216"/>
      <c r="AF617" s="216"/>
      <c r="AG617" s="216"/>
      <c r="AH617" s="216"/>
      <c r="AI617" s="216"/>
      <c r="AJ617" s="216"/>
      <c r="AK617" s="216"/>
    </row>
    <row r="618" spans="4:37">
      <c r="D618" s="216"/>
      <c r="E618" s="216"/>
      <c r="F618" s="216"/>
      <c r="G618" s="216"/>
      <c r="H618" s="216"/>
      <c r="I618" s="216"/>
      <c r="J618" s="216"/>
      <c r="K618" s="216"/>
      <c r="L618" s="216"/>
      <c r="M618" s="216"/>
      <c r="N618" s="216"/>
      <c r="O618" s="216"/>
      <c r="P618" s="216"/>
      <c r="Q618" s="216"/>
      <c r="R618" s="216"/>
      <c r="S618" s="216"/>
      <c r="T618" s="216"/>
      <c r="U618" s="216"/>
      <c r="V618" s="216"/>
      <c r="W618" s="216"/>
      <c r="X618" s="216"/>
      <c r="Y618" s="216"/>
      <c r="Z618" s="216"/>
      <c r="AA618" s="216"/>
      <c r="AB618" s="216"/>
      <c r="AC618" s="216"/>
      <c r="AD618" s="216"/>
      <c r="AE618" s="216"/>
      <c r="AF618" s="216"/>
      <c r="AG618" s="216"/>
      <c r="AH618" s="216"/>
      <c r="AI618" s="216"/>
      <c r="AJ618" s="216"/>
      <c r="AK618" s="216"/>
    </row>
    <row r="619" spans="4:37">
      <c r="D619" s="216"/>
      <c r="E619" s="216"/>
      <c r="F619" s="216"/>
      <c r="G619" s="216"/>
      <c r="H619" s="216"/>
      <c r="I619" s="216"/>
      <c r="J619" s="216"/>
      <c r="K619" s="216"/>
      <c r="L619" s="216"/>
      <c r="M619" s="216"/>
      <c r="N619" s="216"/>
      <c r="O619" s="216"/>
      <c r="P619" s="216"/>
      <c r="Q619" s="216"/>
      <c r="R619" s="216"/>
      <c r="S619" s="216"/>
      <c r="T619" s="216"/>
      <c r="U619" s="216"/>
      <c r="V619" s="216"/>
      <c r="W619" s="216"/>
      <c r="X619" s="216"/>
      <c r="Y619" s="216"/>
      <c r="Z619" s="216"/>
      <c r="AA619" s="216"/>
      <c r="AB619" s="216"/>
      <c r="AC619" s="216"/>
      <c r="AD619" s="216"/>
      <c r="AE619" s="216"/>
      <c r="AF619" s="216"/>
      <c r="AG619" s="216"/>
      <c r="AH619" s="216"/>
      <c r="AI619" s="216"/>
      <c r="AJ619" s="216"/>
      <c r="AK619" s="216"/>
    </row>
    <row r="620" spans="4:37">
      <c r="D620" s="216"/>
      <c r="E620" s="216"/>
      <c r="F620" s="216"/>
      <c r="G620" s="216"/>
      <c r="H620" s="216"/>
      <c r="I620" s="216"/>
      <c r="J620" s="216"/>
      <c r="K620" s="216"/>
      <c r="L620" s="216"/>
      <c r="M620" s="216"/>
      <c r="N620" s="216"/>
      <c r="O620" s="216"/>
      <c r="P620" s="216"/>
      <c r="Q620" s="216"/>
      <c r="R620" s="216"/>
      <c r="S620" s="216"/>
      <c r="T620" s="216"/>
      <c r="U620" s="216"/>
      <c r="V620" s="216"/>
      <c r="W620" s="216"/>
      <c r="X620" s="216"/>
      <c r="Y620" s="216"/>
      <c r="Z620" s="216"/>
      <c r="AA620" s="216"/>
      <c r="AB620" s="216"/>
      <c r="AC620" s="216"/>
      <c r="AD620" s="216"/>
      <c r="AE620" s="216"/>
      <c r="AF620" s="216"/>
      <c r="AG620" s="216"/>
      <c r="AH620" s="216"/>
      <c r="AI620" s="216"/>
      <c r="AJ620" s="216"/>
      <c r="AK620" s="216"/>
    </row>
    <row r="621" spans="4:37">
      <c r="D621" s="216"/>
      <c r="E621" s="216"/>
      <c r="F621" s="216"/>
      <c r="G621" s="216"/>
      <c r="H621" s="216"/>
      <c r="I621" s="216"/>
      <c r="J621" s="216"/>
      <c r="K621" s="216"/>
      <c r="L621" s="216"/>
      <c r="M621" s="216"/>
      <c r="N621" s="216"/>
      <c r="O621" s="216"/>
      <c r="P621" s="216"/>
      <c r="Q621" s="216"/>
      <c r="R621" s="216"/>
      <c r="S621" s="216"/>
      <c r="T621" s="216"/>
      <c r="U621" s="216"/>
      <c r="V621" s="216"/>
      <c r="W621" s="216"/>
      <c r="X621" s="216"/>
      <c r="Y621" s="216"/>
      <c r="Z621" s="216"/>
      <c r="AA621" s="216"/>
      <c r="AB621" s="216"/>
      <c r="AC621" s="216"/>
      <c r="AD621" s="216"/>
      <c r="AE621" s="216"/>
      <c r="AF621" s="216"/>
      <c r="AG621" s="216"/>
      <c r="AH621" s="216"/>
      <c r="AI621" s="216"/>
      <c r="AJ621" s="216"/>
      <c r="AK621" s="216"/>
    </row>
    <row r="622" spans="4:37">
      <c r="D622" s="216"/>
      <c r="E622" s="216"/>
      <c r="F622" s="216"/>
      <c r="G622" s="216"/>
      <c r="H622" s="216"/>
      <c r="I622" s="216"/>
      <c r="J622" s="216"/>
      <c r="K622" s="216"/>
      <c r="L622" s="216"/>
      <c r="M622" s="216"/>
      <c r="N622" s="216"/>
      <c r="O622" s="216"/>
      <c r="P622" s="216"/>
      <c r="Q622" s="216"/>
      <c r="R622" s="216"/>
      <c r="S622" s="216"/>
      <c r="T622" s="216"/>
      <c r="U622" s="216"/>
      <c r="V622" s="216"/>
      <c r="W622" s="216"/>
      <c r="X622" s="216"/>
      <c r="Y622" s="216"/>
      <c r="Z622" s="216"/>
      <c r="AA622" s="216"/>
      <c r="AB622" s="216"/>
      <c r="AC622" s="216"/>
      <c r="AD622" s="216"/>
      <c r="AE622" s="216"/>
      <c r="AF622" s="216"/>
      <c r="AG622" s="216"/>
      <c r="AH622" s="216"/>
      <c r="AI622" s="216"/>
      <c r="AJ622" s="216"/>
      <c r="AK622" s="216"/>
    </row>
    <row r="623" spans="4:37">
      <c r="D623" s="216"/>
      <c r="E623" s="216"/>
      <c r="F623" s="216"/>
      <c r="G623" s="216"/>
      <c r="H623" s="216"/>
      <c r="I623" s="216"/>
      <c r="J623" s="216"/>
      <c r="K623" s="216"/>
      <c r="L623" s="216"/>
      <c r="M623" s="216"/>
      <c r="N623" s="216"/>
      <c r="O623" s="216"/>
      <c r="P623" s="216"/>
      <c r="Q623" s="216"/>
      <c r="R623" s="216"/>
      <c r="S623" s="216"/>
      <c r="T623" s="216"/>
      <c r="U623" s="216"/>
      <c r="V623" s="216"/>
      <c r="W623" s="216"/>
      <c r="X623" s="216"/>
      <c r="Y623" s="216"/>
      <c r="Z623" s="216"/>
      <c r="AA623" s="216"/>
      <c r="AB623" s="216"/>
      <c r="AC623" s="216"/>
      <c r="AD623" s="216"/>
      <c r="AE623" s="216"/>
      <c r="AF623" s="216"/>
      <c r="AG623" s="216"/>
      <c r="AH623" s="216"/>
      <c r="AI623" s="216"/>
      <c r="AJ623" s="216"/>
      <c r="AK623" s="216"/>
    </row>
    <row r="624" spans="4:37">
      <c r="D624" s="216"/>
      <c r="E624" s="216"/>
      <c r="F624" s="216"/>
      <c r="G624" s="216"/>
      <c r="H624" s="216"/>
      <c r="I624" s="216"/>
      <c r="J624" s="216"/>
      <c r="K624" s="216"/>
      <c r="L624" s="216"/>
      <c r="M624" s="216"/>
      <c r="N624" s="216"/>
      <c r="O624" s="216"/>
      <c r="P624" s="216"/>
      <c r="Q624" s="216"/>
      <c r="R624" s="216"/>
      <c r="S624" s="216"/>
      <c r="T624" s="216"/>
      <c r="U624" s="216"/>
      <c r="V624" s="216"/>
      <c r="W624" s="216"/>
      <c r="X624" s="216"/>
      <c r="Y624" s="216"/>
      <c r="Z624" s="216"/>
      <c r="AA624" s="216"/>
      <c r="AB624" s="216"/>
      <c r="AC624" s="216"/>
      <c r="AD624" s="216"/>
      <c r="AE624" s="216"/>
      <c r="AF624" s="216"/>
      <c r="AG624" s="216"/>
      <c r="AH624" s="216"/>
      <c r="AI624" s="216"/>
      <c r="AJ624" s="216"/>
      <c r="AK624" s="216"/>
    </row>
    <row r="625" spans="4:37">
      <c r="D625" s="216"/>
      <c r="E625" s="216"/>
      <c r="F625" s="216"/>
      <c r="G625" s="216"/>
      <c r="H625" s="216"/>
      <c r="I625" s="216"/>
      <c r="J625" s="216"/>
      <c r="K625" s="216"/>
      <c r="L625" s="216"/>
      <c r="M625" s="216"/>
      <c r="N625" s="216"/>
      <c r="O625" s="216"/>
      <c r="P625" s="216"/>
      <c r="Q625" s="216"/>
      <c r="R625" s="216"/>
      <c r="S625" s="216"/>
      <c r="T625" s="216"/>
      <c r="U625" s="216"/>
      <c r="V625" s="216"/>
      <c r="W625" s="216"/>
      <c r="X625" s="216"/>
      <c r="Y625" s="216"/>
      <c r="Z625" s="216"/>
      <c r="AA625" s="216"/>
      <c r="AB625" s="216"/>
      <c r="AC625" s="216"/>
      <c r="AD625" s="216"/>
      <c r="AE625" s="216"/>
      <c r="AF625" s="216"/>
      <c r="AG625" s="216"/>
      <c r="AH625" s="216"/>
      <c r="AI625" s="216"/>
      <c r="AJ625" s="216"/>
      <c r="AK625" s="216"/>
    </row>
    <row r="626" spans="4:37">
      <c r="D626" s="216"/>
      <c r="E626" s="216"/>
      <c r="F626" s="216"/>
      <c r="G626" s="216"/>
      <c r="H626" s="216"/>
      <c r="I626" s="216"/>
      <c r="J626" s="216"/>
      <c r="K626" s="216"/>
      <c r="L626" s="216"/>
      <c r="M626" s="216"/>
      <c r="N626" s="216"/>
      <c r="O626" s="216"/>
      <c r="P626" s="216"/>
      <c r="Q626" s="216"/>
      <c r="R626" s="216"/>
      <c r="S626" s="216"/>
      <c r="T626" s="216"/>
      <c r="U626" s="216"/>
      <c r="V626" s="216"/>
      <c r="W626" s="216"/>
      <c r="X626" s="216"/>
      <c r="Y626" s="216"/>
      <c r="Z626" s="216"/>
      <c r="AA626" s="216"/>
      <c r="AB626" s="216"/>
      <c r="AC626" s="216"/>
      <c r="AD626" s="216"/>
      <c r="AE626" s="216"/>
      <c r="AF626" s="216"/>
      <c r="AG626" s="216"/>
      <c r="AH626" s="216"/>
      <c r="AI626" s="216"/>
      <c r="AJ626" s="216"/>
      <c r="AK626" s="216"/>
    </row>
    <row r="627" spans="4:37">
      <c r="D627" s="216"/>
      <c r="E627" s="216"/>
      <c r="F627" s="216"/>
      <c r="G627" s="216"/>
      <c r="H627" s="216"/>
      <c r="I627" s="216"/>
      <c r="J627" s="216"/>
      <c r="K627" s="216"/>
      <c r="L627" s="216"/>
      <c r="M627" s="216"/>
      <c r="N627" s="216"/>
      <c r="O627" s="216"/>
      <c r="P627" s="216"/>
      <c r="Q627" s="216"/>
      <c r="R627" s="216"/>
      <c r="S627" s="216"/>
      <c r="T627" s="216"/>
      <c r="U627" s="216"/>
      <c r="V627" s="216"/>
      <c r="W627" s="216"/>
      <c r="X627" s="216"/>
      <c r="Y627" s="216"/>
      <c r="Z627" s="216"/>
      <c r="AA627" s="216"/>
      <c r="AB627" s="216"/>
      <c r="AC627" s="216"/>
      <c r="AD627" s="216"/>
      <c r="AE627" s="216"/>
      <c r="AF627" s="216"/>
      <c r="AG627" s="216"/>
      <c r="AH627" s="216"/>
      <c r="AI627" s="216"/>
      <c r="AJ627" s="216"/>
      <c r="AK627" s="216"/>
    </row>
    <row r="628" spans="4:37">
      <c r="D628" s="216"/>
      <c r="E628" s="216"/>
      <c r="F628" s="216"/>
      <c r="G628" s="216"/>
      <c r="H628" s="216"/>
      <c r="I628" s="216"/>
      <c r="J628" s="216"/>
      <c r="K628" s="216"/>
      <c r="L628" s="216"/>
      <c r="M628" s="216"/>
      <c r="N628" s="216"/>
      <c r="O628" s="216"/>
      <c r="P628" s="216"/>
      <c r="Q628" s="216"/>
      <c r="R628" s="216"/>
      <c r="S628" s="216"/>
      <c r="T628" s="216"/>
      <c r="U628" s="216"/>
      <c r="V628" s="216"/>
      <c r="W628" s="216"/>
      <c r="X628" s="216"/>
      <c r="Y628" s="216"/>
      <c r="Z628" s="216"/>
      <c r="AA628" s="216"/>
      <c r="AB628" s="216"/>
      <c r="AC628" s="216"/>
      <c r="AD628" s="216"/>
      <c r="AE628" s="216"/>
      <c r="AF628" s="216"/>
      <c r="AG628" s="216"/>
      <c r="AH628" s="216"/>
      <c r="AI628" s="216"/>
      <c r="AJ628" s="216"/>
      <c r="AK628" s="216"/>
    </row>
    <row r="629" spans="4:37">
      <c r="D629" s="216"/>
      <c r="E629" s="216"/>
      <c r="F629" s="216"/>
      <c r="G629" s="216"/>
      <c r="H629" s="216"/>
      <c r="I629" s="216"/>
      <c r="J629" s="216"/>
      <c r="K629" s="216"/>
      <c r="L629" s="216"/>
      <c r="M629" s="216"/>
      <c r="N629" s="216"/>
      <c r="O629" s="216"/>
      <c r="P629" s="216"/>
      <c r="Q629" s="216"/>
      <c r="R629" s="216"/>
      <c r="S629" s="216"/>
      <c r="T629" s="216"/>
      <c r="U629" s="216"/>
      <c r="V629" s="216"/>
      <c r="W629" s="216"/>
      <c r="X629" s="216"/>
      <c r="Y629" s="216"/>
      <c r="Z629" s="216"/>
      <c r="AA629" s="216"/>
      <c r="AB629" s="216"/>
      <c r="AC629" s="216"/>
      <c r="AD629" s="216"/>
      <c r="AE629" s="216"/>
      <c r="AF629" s="216"/>
      <c r="AG629" s="216"/>
      <c r="AH629" s="216"/>
      <c r="AI629" s="216"/>
      <c r="AJ629" s="216"/>
      <c r="AK629" s="216"/>
    </row>
    <row r="630" spans="4:37">
      <c r="D630" s="216"/>
      <c r="E630" s="216"/>
      <c r="F630" s="216"/>
      <c r="G630" s="216"/>
      <c r="H630" s="216"/>
      <c r="I630" s="216"/>
      <c r="J630" s="216"/>
      <c r="K630" s="216"/>
      <c r="L630" s="216"/>
      <c r="M630" s="216"/>
      <c r="N630" s="216"/>
      <c r="O630" s="216"/>
      <c r="P630" s="216"/>
      <c r="Q630" s="216"/>
      <c r="R630" s="216"/>
      <c r="S630" s="216"/>
      <c r="T630" s="216"/>
      <c r="U630" s="216"/>
      <c r="V630" s="216"/>
      <c r="W630" s="216"/>
      <c r="X630" s="216"/>
      <c r="Y630" s="216"/>
      <c r="Z630" s="216"/>
      <c r="AA630" s="216"/>
      <c r="AB630" s="216"/>
      <c r="AC630" s="216"/>
      <c r="AD630" s="216"/>
      <c r="AE630" s="216"/>
      <c r="AF630" s="216"/>
      <c r="AG630" s="216"/>
      <c r="AH630" s="216"/>
      <c r="AI630" s="216"/>
      <c r="AJ630" s="216"/>
      <c r="AK630" s="216"/>
    </row>
    <row r="631" spans="4:37">
      <c r="D631" s="216"/>
      <c r="E631" s="216"/>
      <c r="F631" s="216"/>
      <c r="G631" s="216"/>
      <c r="H631" s="216"/>
      <c r="I631" s="216"/>
      <c r="J631" s="216"/>
      <c r="K631" s="216"/>
      <c r="L631" s="216"/>
      <c r="M631" s="216"/>
      <c r="N631" s="216"/>
      <c r="O631" s="216"/>
      <c r="P631" s="216"/>
      <c r="Q631" s="216"/>
      <c r="R631" s="216"/>
      <c r="S631" s="216"/>
      <c r="T631" s="216"/>
      <c r="U631" s="216"/>
      <c r="V631" s="216"/>
      <c r="W631" s="216"/>
      <c r="X631" s="216"/>
      <c r="Y631" s="216"/>
      <c r="Z631" s="216"/>
      <c r="AA631" s="216"/>
      <c r="AB631" s="216"/>
      <c r="AC631" s="216"/>
      <c r="AD631" s="216"/>
      <c r="AE631" s="216"/>
      <c r="AF631" s="216"/>
      <c r="AG631" s="216"/>
      <c r="AH631" s="216"/>
      <c r="AI631" s="216"/>
      <c r="AJ631" s="216"/>
      <c r="AK631" s="216"/>
    </row>
    <row r="632" spans="4:37">
      <c r="D632" s="216"/>
      <c r="E632" s="216"/>
      <c r="F632" s="216"/>
      <c r="G632" s="216"/>
      <c r="H632" s="216"/>
      <c r="I632" s="216"/>
      <c r="J632" s="216"/>
      <c r="K632" s="216"/>
      <c r="L632" s="216"/>
      <c r="M632" s="216"/>
      <c r="N632" s="216"/>
      <c r="O632" s="216"/>
      <c r="P632" s="216"/>
      <c r="Q632" s="216"/>
      <c r="R632" s="216"/>
      <c r="S632" s="216"/>
      <c r="T632" s="216"/>
      <c r="U632" s="216"/>
      <c r="V632" s="216"/>
      <c r="W632" s="216"/>
      <c r="X632" s="216"/>
      <c r="Y632" s="216"/>
      <c r="Z632" s="216"/>
      <c r="AA632" s="216"/>
      <c r="AB632" s="216"/>
      <c r="AC632" s="216"/>
      <c r="AD632" s="216"/>
      <c r="AE632" s="216"/>
      <c r="AF632" s="216"/>
      <c r="AG632" s="216"/>
      <c r="AH632" s="216"/>
      <c r="AI632" s="216"/>
      <c r="AJ632" s="216"/>
      <c r="AK632" s="216"/>
    </row>
    <row r="633" spans="4:37">
      <c r="D633" s="216"/>
      <c r="E633" s="216"/>
      <c r="F633" s="216"/>
      <c r="G633" s="216"/>
      <c r="H633" s="216"/>
      <c r="I633" s="216"/>
      <c r="J633" s="216"/>
      <c r="K633" s="216"/>
      <c r="L633" s="216"/>
      <c r="M633" s="216"/>
      <c r="N633" s="216"/>
      <c r="O633" s="216"/>
      <c r="P633" s="216"/>
      <c r="Q633" s="216"/>
      <c r="R633" s="216"/>
      <c r="S633" s="216"/>
      <c r="T633" s="216"/>
      <c r="U633" s="216"/>
      <c r="V633" s="216"/>
      <c r="W633" s="216"/>
      <c r="X633" s="216"/>
      <c r="Y633" s="216"/>
      <c r="Z633" s="216"/>
      <c r="AA633" s="216"/>
      <c r="AB633" s="216"/>
      <c r="AC633" s="216"/>
      <c r="AD633" s="216"/>
      <c r="AE633" s="216"/>
      <c r="AF633" s="216"/>
      <c r="AG633" s="216"/>
      <c r="AH633" s="216"/>
      <c r="AI633" s="216"/>
      <c r="AJ633" s="216"/>
      <c r="AK633" s="216"/>
    </row>
    <row r="634" spans="4:37">
      <c r="D634" s="216"/>
      <c r="E634" s="216"/>
      <c r="F634" s="216"/>
      <c r="G634" s="216"/>
      <c r="H634" s="216"/>
      <c r="I634" s="216"/>
      <c r="J634" s="216"/>
      <c r="K634" s="216"/>
      <c r="L634" s="216"/>
      <c r="M634" s="216"/>
      <c r="N634" s="216"/>
      <c r="O634" s="216"/>
      <c r="P634" s="216"/>
      <c r="Q634" s="216"/>
      <c r="R634" s="216"/>
      <c r="S634" s="216"/>
      <c r="T634" s="216"/>
      <c r="U634" s="216"/>
      <c r="V634" s="216"/>
      <c r="W634" s="216"/>
      <c r="X634" s="216"/>
      <c r="Y634" s="216"/>
      <c r="Z634" s="216"/>
      <c r="AA634" s="216"/>
      <c r="AB634" s="216"/>
      <c r="AC634" s="216"/>
      <c r="AD634" s="216"/>
      <c r="AE634" s="216"/>
      <c r="AF634" s="216"/>
      <c r="AG634" s="216"/>
      <c r="AH634" s="216"/>
      <c r="AI634" s="216"/>
      <c r="AJ634" s="216"/>
      <c r="AK634" s="216"/>
    </row>
    <row r="635" spans="4:37">
      <c r="D635" s="216"/>
      <c r="E635" s="216"/>
      <c r="F635" s="216"/>
      <c r="G635" s="216"/>
      <c r="H635" s="216"/>
      <c r="I635" s="216"/>
      <c r="J635" s="216"/>
      <c r="K635" s="216"/>
      <c r="L635" s="216"/>
      <c r="M635" s="216"/>
      <c r="N635" s="216"/>
      <c r="O635" s="216"/>
      <c r="P635" s="216"/>
      <c r="Q635" s="216"/>
      <c r="R635" s="216"/>
      <c r="S635" s="216"/>
      <c r="T635" s="216"/>
      <c r="U635" s="216"/>
      <c r="V635" s="216"/>
      <c r="W635" s="216"/>
      <c r="X635" s="216"/>
      <c r="Y635" s="216"/>
      <c r="Z635" s="216"/>
      <c r="AA635" s="216"/>
      <c r="AB635" s="216"/>
      <c r="AC635" s="216"/>
      <c r="AD635" s="216"/>
      <c r="AE635" s="216"/>
      <c r="AF635" s="216"/>
      <c r="AG635" s="216"/>
      <c r="AH635" s="216"/>
      <c r="AI635" s="216"/>
      <c r="AJ635" s="216"/>
      <c r="AK635" s="216"/>
    </row>
    <row r="636" spans="4:37">
      <c r="D636" s="216"/>
      <c r="E636" s="216"/>
      <c r="F636" s="216"/>
      <c r="G636" s="216"/>
      <c r="H636" s="216"/>
      <c r="I636" s="216"/>
      <c r="J636" s="216"/>
      <c r="K636" s="216"/>
      <c r="L636" s="216"/>
      <c r="M636" s="216"/>
      <c r="N636" s="216"/>
      <c r="O636" s="216"/>
      <c r="P636" s="216"/>
      <c r="Q636" s="216"/>
      <c r="R636" s="216"/>
      <c r="S636" s="216"/>
      <c r="T636" s="216"/>
      <c r="U636" s="216"/>
      <c r="V636" s="216"/>
      <c r="W636" s="216"/>
      <c r="X636" s="216"/>
      <c r="Y636" s="216"/>
      <c r="Z636" s="216"/>
      <c r="AA636" s="216"/>
      <c r="AB636" s="216"/>
      <c r="AC636" s="216"/>
      <c r="AD636" s="216"/>
      <c r="AE636" s="216"/>
      <c r="AF636" s="216"/>
      <c r="AG636" s="216"/>
      <c r="AH636" s="216"/>
      <c r="AI636" s="216"/>
      <c r="AJ636" s="216"/>
      <c r="AK636" s="216"/>
    </row>
    <row r="637" spans="4:37">
      <c r="D637" s="216"/>
      <c r="E637" s="216"/>
      <c r="F637" s="216"/>
      <c r="G637" s="216"/>
      <c r="H637" s="216"/>
      <c r="I637" s="216"/>
      <c r="J637" s="216"/>
      <c r="K637" s="216"/>
      <c r="L637" s="216"/>
      <c r="M637" s="216"/>
      <c r="N637" s="216"/>
      <c r="O637" s="216"/>
      <c r="P637" s="216"/>
      <c r="Q637" s="216"/>
      <c r="R637" s="216"/>
      <c r="S637" s="216"/>
      <c r="T637" s="216"/>
      <c r="U637" s="216"/>
      <c r="V637" s="216"/>
      <c r="W637" s="216"/>
      <c r="X637" s="216"/>
      <c r="Y637" s="216"/>
      <c r="Z637" s="216"/>
      <c r="AA637" s="216"/>
      <c r="AB637" s="216"/>
      <c r="AC637" s="216"/>
      <c r="AD637" s="216"/>
      <c r="AE637" s="216"/>
      <c r="AF637" s="216"/>
      <c r="AG637" s="216"/>
      <c r="AH637" s="216"/>
      <c r="AI637" s="216"/>
      <c r="AJ637" s="216"/>
      <c r="AK637" s="216"/>
    </row>
    <row r="638" spans="4:37">
      <c r="D638" s="216"/>
      <c r="E638" s="216"/>
      <c r="F638" s="216"/>
      <c r="G638" s="216"/>
      <c r="H638" s="216"/>
      <c r="I638" s="216"/>
      <c r="J638" s="216"/>
      <c r="K638" s="216"/>
      <c r="L638" s="216"/>
      <c r="M638" s="216"/>
      <c r="N638" s="216"/>
      <c r="O638" s="216"/>
      <c r="P638" s="216"/>
      <c r="Q638" s="216"/>
      <c r="R638" s="216"/>
      <c r="S638" s="216"/>
      <c r="T638" s="216"/>
      <c r="U638" s="216"/>
      <c r="V638" s="216"/>
      <c r="W638" s="216"/>
      <c r="X638" s="216"/>
      <c r="Y638" s="216"/>
      <c r="Z638" s="216"/>
      <c r="AA638" s="216"/>
      <c r="AB638" s="216"/>
      <c r="AC638" s="216"/>
      <c r="AD638" s="216"/>
      <c r="AE638" s="216"/>
      <c r="AF638" s="216"/>
      <c r="AG638" s="216"/>
      <c r="AH638" s="216"/>
      <c r="AI638" s="216"/>
      <c r="AJ638" s="216"/>
      <c r="AK638" s="216"/>
    </row>
    <row r="639" spans="4:37">
      <c r="D639" s="216"/>
      <c r="E639" s="216"/>
      <c r="F639" s="216"/>
      <c r="G639" s="216"/>
      <c r="H639" s="216"/>
      <c r="I639" s="216"/>
      <c r="J639" s="216"/>
      <c r="K639" s="216"/>
      <c r="L639" s="216"/>
      <c r="M639" s="216"/>
      <c r="N639" s="216"/>
      <c r="O639" s="216"/>
      <c r="P639" s="216"/>
      <c r="Q639" s="216"/>
      <c r="R639" s="216"/>
      <c r="S639" s="216"/>
      <c r="T639" s="216"/>
      <c r="U639" s="216"/>
      <c r="V639" s="216"/>
      <c r="W639" s="216"/>
      <c r="X639" s="216"/>
      <c r="Y639" s="216"/>
      <c r="Z639" s="216"/>
      <c r="AA639" s="216"/>
      <c r="AB639" s="216"/>
      <c r="AC639" s="216"/>
      <c r="AD639" s="216"/>
      <c r="AE639" s="216"/>
      <c r="AF639" s="216"/>
      <c r="AG639" s="216"/>
      <c r="AH639" s="216"/>
      <c r="AI639" s="216"/>
      <c r="AJ639" s="216"/>
      <c r="AK639" s="216"/>
    </row>
    <row r="640" spans="4:37">
      <c r="D640" s="216"/>
      <c r="E640" s="216"/>
      <c r="F640" s="216"/>
      <c r="G640" s="216"/>
      <c r="H640" s="216"/>
      <c r="I640" s="216"/>
      <c r="J640" s="216"/>
      <c r="K640" s="216"/>
      <c r="L640" s="216"/>
      <c r="M640" s="216"/>
      <c r="N640" s="216"/>
      <c r="O640" s="216"/>
      <c r="P640" s="216"/>
      <c r="Q640" s="216"/>
      <c r="R640" s="216"/>
      <c r="S640" s="216"/>
      <c r="T640" s="216"/>
      <c r="U640" s="216"/>
      <c r="V640" s="216"/>
      <c r="W640" s="216"/>
      <c r="X640" s="216"/>
      <c r="Y640" s="216"/>
      <c r="Z640" s="216"/>
      <c r="AA640" s="216"/>
      <c r="AB640" s="216"/>
      <c r="AC640" s="216"/>
      <c r="AD640" s="216"/>
      <c r="AE640" s="216"/>
      <c r="AF640" s="216"/>
      <c r="AG640" s="216"/>
      <c r="AH640" s="216"/>
      <c r="AI640" s="216"/>
      <c r="AJ640" s="216"/>
      <c r="AK640" s="216"/>
    </row>
    <row r="641" spans="4:37">
      <c r="D641" s="216"/>
      <c r="E641" s="216"/>
      <c r="F641" s="216"/>
      <c r="G641" s="216"/>
      <c r="H641" s="216"/>
      <c r="I641" s="216"/>
      <c r="J641" s="216"/>
      <c r="K641" s="216"/>
      <c r="L641" s="216"/>
      <c r="M641" s="216"/>
      <c r="N641" s="216"/>
      <c r="O641" s="216"/>
      <c r="P641" s="216"/>
      <c r="Q641" s="216"/>
      <c r="R641" s="216"/>
      <c r="S641" s="216"/>
      <c r="T641" s="216"/>
      <c r="U641" s="216"/>
      <c r="V641" s="216"/>
      <c r="W641" s="216"/>
      <c r="X641" s="216"/>
      <c r="Y641" s="216"/>
      <c r="Z641" s="216"/>
      <c r="AA641" s="216"/>
      <c r="AB641" s="216"/>
      <c r="AC641" s="216"/>
      <c r="AD641" s="216"/>
      <c r="AE641" s="216"/>
      <c r="AF641" s="216"/>
      <c r="AG641" s="216"/>
      <c r="AH641" s="216"/>
      <c r="AI641" s="216"/>
      <c r="AJ641" s="216"/>
      <c r="AK641" s="216"/>
    </row>
    <row r="642" spans="4:37">
      <c r="D642" s="216"/>
      <c r="E642" s="216"/>
      <c r="F642" s="216"/>
      <c r="G642" s="216"/>
      <c r="H642" s="216"/>
      <c r="I642" s="216"/>
      <c r="J642" s="216"/>
      <c r="K642" s="216"/>
      <c r="L642" s="216"/>
      <c r="M642" s="216"/>
      <c r="N642" s="216"/>
      <c r="O642" s="216"/>
      <c r="P642" s="216"/>
      <c r="Q642" s="216"/>
      <c r="R642" s="216"/>
      <c r="S642" s="216"/>
      <c r="T642" s="216"/>
      <c r="U642" s="216"/>
      <c r="V642" s="216"/>
      <c r="W642" s="216"/>
      <c r="X642" s="216"/>
      <c r="Y642" s="216"/>
      <c r="Z642" s="216"/>
      <c r="AA642" s="216"/>
      <c r="AB642" s="216"/>
      <c r="AC642" s="216"/>
      <c r="AD642" s="216"/>
      <c r="AE642" s="216"/>
      <c r="AF642" s="216"/>
      <c r="AG642" s="216"/>
      <c r="AH642" s="216"/>
      <c r="AI642" s="216"/>
      <c r="AJ642" s="216"/>
      <c r="AK642" s="216"/>
    </row>
    <row r="643" spans="4:37">
      <c r="D643" s="216"/>
      <c r="E643" s="216"/>
      <c r="F643" s="216"/>
      <c r="G643" s="216"/>
      <c r="H643" s="216"/>
      <c r="I643" s="216"/>
      <c r="J643" s="216"/>
      <c r="K643" s="216"/>
      <c r="L643" s="216"/>
      <c r="M643" s="216"/>
      <c r="N643" s="216"/>
      <c r="O643" s="216"/>
      <c r="P643" s="216"/>
      <c r="Q643" s="216"/>
      <c r="R643" s="216"/>
      <c r="S643" s="216"/>
      <c r="T643" s="216"/>
      <c r="U643" s="216"/>
      <c r="V643" s="216"/>
      <c r="W643" s="216"/>
      <c r="X643" s="216"/>
      <c r="Y643" s="216"/>
      <c r="Z643" s="216"/>
      <c r="AA643" s="216"/>
      <c r="AB643" s="216"/>
      <c r="AC643" s="216"/>
      <c r="AD643" s="216"/>
      <c r="AE643" s="216"/>
      <c r="AF643" s="216"/>
      <c r="AG643" s="216"/>
      <c r="AH643" s="216"/>
      <c r="AI643" s="216"/>
      <c r="AJ643" s="216"/>
      <c r="AK643" s="216"/>
    </row>
    <row r="644" spans="4:37">
      <c r="D644" s="216"/>
      <c r="E644" s="216"/>
      <c r="F644" s="216"/>
      <c r="G644" s="216"/>
      <c r="H644" s="216"/>
      <c r="I644" s="216"/>
      <c r="J644" s="216"/>
      <c r="K644" s="216"/>
      <c r="L644" s="216"/>
      <c r="M644" s="216"/>
      <c r="N644" s="216"/>
      <c r="O644" s="216"/>
      <c r="P644" s="216"/>
      <c r="Q644" s="216"/>
      <c r="R644" s="216"/>
      <c r="S644" s="216"/>
      <c r="T644" s="216"/>
      <c r="U644" s="216"/>
      <c r="V644" s="216"/>
      <c r="W644" s="216"/>
      <c r="X644" s="216"/>
      <c r="Y644" s="216"/>
      <c r="Z644" s="216"/>
      <c r="AA644" s="216"/>
      <c r="AB644" s="216"/>
      <c r="AC644" s="216"/>
      <c r="AD644" s="216"/>
      <c r="AE644" s="216"/>
      <c r="AF644" s="216"/>
      <c r="AG644" s="216"/>
      <c r="AH644" s="216"/>
      <c r="AI644" s="216"/>
      <c r="AJ644" s="216"/>
      <c r="AK644" s="216"/>
    </row>
    <row r="645" spans="4:37">
      <c r="D645" s="216"/>
      <c r="E645" s="216"/>
      <c r="F645" s="216"/>
      <c r="G645" s="216"/>
      <c r="H645" s="216"/>
      <c r="I645" s="216"/>
      <c r="J645" s="216"/>
      <c r="K645" s="216"/>
      <c r="L645" s="216"/>
      <c r="M645" s="216"/>
      <c r="N645" s="216"/>
      <c r="O645" s="216"/>
      <c r="P645" s="216"/>
      <c r="Q645" s="216"/>
      <c r="R645" s="216"/>
      <c r="S645" s="216"/>
      <c r="T645" s="216"/>
      <c r="U645" s="216"/>
      <c r="V645" s="216"/>
      <c r="W645" s="216"/>
      <c r="X645" s="216"/>
      <c r="Y645" s="216"/>
      <c r="Z645" s="216"/>
      <c r="AA645" s="216"/>
      <c r="AB645" s="216"/>
      <c r="AC645" s="216"/>
      <c r="AD645" s="216"/>
      <c r="AE645" s="216"/>
      <c r="AF645" s="216"/>
      <c r="AG645" s="216"/>
      <c r="AH645" s="216"/>
      <c r="AI645" s="216"/>
      <c r="AJ645" s="216"/>
      <c r="AK645" s="216"/>
    </row>
    <row r="646" spans="4:37">
      <c r="D646" s="216"/>
      <c r="E646" s="216"/>
      <c r="F646" s="216"/>
      <c r="G646" s="216"/>
      <c r="H646" s="216"/>
      <c r="I646" s="216"/>
      <c r="J646" s="216"/>
      <c r="K646" s="216"/>
      <c r="L646" s="216"/>
      <c r="M646" s="216"/>
      <c r="N646" s="216"/>
      <c r="O646" s="216"/>
      <c r="P646" s="216"/>
      <c r="Q646" s="216"/>
      <c r="R646" s="216"/>
      <c r="S646" s="216"/>
      <c r="T646" s="216"/>
      <c r="U646" s="216"/>
      <c r="V646" s="216"/>
      <c r="W646" s="216"/>
      <c r="X646" s="216"/>
      <c r="Y646" s="216"/>
      <c r="Z646" s="216"/>
      <c r="AA646" s="216"/>
      <c r="AB646" s="216"/>
      <c r="AC646" s="216"/>
      <c r="AD646" s="216"/>
      <c r="AE646" s="216"/>
      <c r="AF646" s="216"/>
      <c r="AG646" s="216"/>
      <c r="AH646" s="216"/>
      <c r="AI646" s="216"/>
      <c r="AJ646" s="216"/>
      <c r="AK646" s="216"/>
    </row>
    <row r="647" spans="4:37">
      <c r="D647" s="216"/>
      <c r="E647" s="216"/>
      <c r="F647" s="216"/>
      <c r="G647" s="216"/>
      <c r="H647" s="216"/>
      <c r="I647" s="216"/>
      <c r="J647" s="216"/>
      <c r="K647" s="216"/>
      <c r="L647" s="216"/>
      <c r="M647" s="216"/>
      <c r="N647" s="216"/>
      <c r="O647" s="216"/>
      <c r="P647" s="216"/>
      <c r="Q647" s="216"/>
      <c r="R647" s="216"/>
      <c r="S647" s="216"/>
      <c r="T647" s="216"/>
      <c r="U647" s="216"/>
      <c r="V647" s="216"/>
      <c r="W647" s="216"/>
      <c r="X647" s="216"/>
      <c r="Y647" s="216"/>
      <c r="Z647" s="216"/>
      <c r="AA647" s="216"/>
      <c r="AB647" s="216"/>
      <c r="AC647" s="216"/>
      <c r="AD647" s="216"/>
      <c r="AE647" s="216"/>
      <c r="AF647" s="216"/>
      <c r="AG647" s="216"/>
      <c r="AH647" s="216"/>
      <c r="AI647" s="216"/>
      <c r="AJ647" s="216"/>
      <c r="AK647" s="216"/>
    </row>
    <row r="648" spans="4:37">
      <c r="D648" s="216"/>
      <c r="E648" s="216"/>
      <c r="F648" s="216"/>
      <c r="G648" s="216"/>
      <c r="H648" s="216"/>
      <c r="I648" s="216"/>
      <c r="J648" s="216"/>
      <c r="K648" s="216"/>
      <c r="L648" s="216"/>
      <c r="M648" s="216"/>
      <c r="N648" s="216"/>
      <c r="O648" s="216"/>
      <c r="P648" s="216"/>
      <c r="Q648" s="216"/>
      <c r="R648" s="216"/>
      <c r="S648" s="216"/>
      <c r="T648" s="216"/>
      <c r="U648" s="216"/>
      <c r="V648" s="216"/>
      <c r="W648" s="216"/>
      <c r="X648" s="216"/>
      <c r="Y648" s="216"/>
      <c r="Z648" s="216"/>
      <c r="AA648" s="216"/>
      <c r="AB648" s="216"/>
      <c r="AC648" s="216"/>
      <c r="AD648" s="216"/>
      <c r="AE648" s="216"/>
      <c r="AF648" s="216"/>
      <c r="AG648" s="216"/>
      <c r="AH648" s="216"/>
      <c r="AI648" s="216"/>
      <c r="AJ648" s="216"/>
      <c r="AK648" s="216"/>
    </row>
    <row r="649" spans="4:37">
      <c r="D649" s="216"/>
      <c r="E649" s="216"/>
      <c r="F649" s="216"/>
      <c r="G649" s="216"/>
      <c r="H649" s="216"/>
      <c r="I649" s="216"/>
      <c r="J649" s="216"/>
      <c r="K649" s="216"/>
      <c r="L649" s="216"/>
      <c r="M649" s="216"/>
      <c r="N649" s="216"/>
      <c r="O649" s="216"/>
      <c r="P649" s="216"/>
      <c r="Q649" s="216"/>
      <c r="R649" s="216"/>
      <c r="S649" s="216"/>
      <c r="T649" s="216"/>
      <c r="U649" s="216"/>
      <c r="V649" s="216"/>
      <c r="W649" s="216"/>
      <c r="X649" s="216"/>
      <c r="Y649" s="216"/>
      <c r="Z649" s="216"/>
      <c r="AA649" s="216"/>
      <c r="AB649" s="216"/>
      <c r="AC649" s="216"/>
      <c r="AD649" s="216"/>
      <c r="AE649" s="216"/>
      <c r="AF649" s="216"/>
      <c r="AG649" s="216"/>
      <c r="AH649" s="216"/>
      <c r="AI649" s="216"/>
      <c r="AJ649" s="216"/>
      <c r="AK649" s="216"/>
    </row>
    <row r="650" spans="4:37">
      <c r="D650" s="216"/>
      <c r="E650" s="216"/>
      <c r="F650" s="216"/>
      <c r="G650" s="216"/>
      <c r="H650" s="216"/>
      <c r="I650" s="216"/>
      <c r="J650" s="216"/>
      <c r="K650" s="216"/>
      <c r="L650" s="216"/>
      <c r="M650" s="216"/>
      <c r="N650" s="216"/>
      <c r="O650" s="216"/>
      <c r="P650" s="216"/>
      <c r="Q650" s="216"/>
      <c r="R650" s="216"/>
      <c r="S650" s="216"/>
      <c r="T650" s="216"/>
      <c r="U650" s="216"/>
      <c r="V650" s="216"/>
      <c r="W650" s="216"/>
      <c r="X650" s="216"/>
      <c r="Y650" s="216"/>
      <c r="Z650" s="216"/>
      <c r="AA650" s="216"/>
      <c r="AB650" s="216"/>
      <c r="AC650" s="216"/>
      <c r="AD650" s="216"/>
      <c r="AE650" s="216"/>
      <c r="AF650" s="216"/>
      <c r="AG650" s="216"/>
      <c r="AH650" s="216"/>
      <c r="AI650" s="216"/>
      <c r="AJ650" s="216"/>
      <c r="AK650" s="216"/>
    </row>
    <row r="651" spans="4:37">
      <c r="D651" s="216"/>
      <c r="E651" s="216"/>
      <c r="F651" s="216"/>
      <c r="G651" s="216"/>
      <c r="H651" s="216"/>
      <c r="I651" s="216"/>
      <c r="J651" s="216"/>
      <c r="K651" s="216"/>
      <c r="L651" s="216"/>
      <c r="M651" s="216"/>
      <c r="N651" s="216"/>
      <c r="O651" s="216"/>
      <c r="P651" s="216"/>
      <c r="Q651" s="216"/>
      <c r="R651" s="216"/>
      <c r="S651" s="216"/>
      <c r="T651" s="216"/>
      <c r="U651" s="216"/>
      <c r="V651" s="216"/>
      <c r="W651" s="216"/>
      <c r="X651" s="216"/>
      <c r="Y651" s="216"/>
      <c r="Z651" s="216"/>
      <c r="AA651" s="216"/>
      <c r="AB651" s="216"/>
      <c r="AC651" s="216"/>
      <c r="AD651" s="216"/>
      <c r="AE651" s="216"/>
      <c r="AF651" s="216"/>
      <c r="AG651" s="216"/>
      <c r="AH651" s="216"/>
      <c r="AI651" s="216"/>
      <c r="AJ651" s="216"/>
      <c r="AK651" s="216"/>
    </row>
    <row r="652" spans="4:37">
      <c r="D652" s="216"/>
      <c r="E652" s="216"/>
      <c r="F652" s="216"/>
      <c r="G652" s="216"/>
      <c r="H652" s="216"/>
      <c r="I652" s="216"/>
      <c r="J652" s="216"/>
      <c r="K652" s="216"/>
      <c r="L652" s="216"/>
      <c r="M652" s="216"/>
      <c r="N652" s="216"/>
      <c r="O652" s="216"/>
      <c r="P652" s="216"/>
      <c r="Q652" s="216"/>
      <c r="R652" s="216"/>
      <c r="S652" s="216"/>
      <c r="T652" s="216"/>
      <c r="U652" s="216"/>
      <c r="V652" s="216"/>
      <c r="W652" s="216"/>
      <c r="X652" s="216"/>
      <c r="Y652" s="216"/>
      <c r="Z652" s="216"/>
      <c r="AA652" s="216"/>
      <c r="AB652" s="216"/>
      <c r="AC652" s="216"/>
      <c r="AD652" s="216"/>
      <c r="AE652" s="216"/>
      <c r="AF652" s="216"/>
      <c r="AG652" s="216"/>
      <c r="AH652" s="216"/>
      <c r="AI652" s="216"/>
      <c r="AJ652" s="216"/>
      <c r="AK652" s="216"/>
    </row>
    <row r="653" spans="4:37">
      <c r="D653" s="216"/>
      <c r="E653" s="216"/>
      <c r="F653" s="216"/>
      <c r="G653" s="216"/>
      <c r="H653" s="216"/>
      <c r="I653" s="216"/>
      <c r="J653" s="216"/>
      <c r="K653" s="216"/>
      <c r="L653" s="216"/>
      <c r="M653" s="216"/>
      <c r="N653" s="216"/>
      <c r="O653" s="216"/>
      <c r="P653" s="216"/>
      <c r="Q653" s="216"/>
      <c r="R653" s="216"/>
      <c r="S653" s="216"/>
      <c r="T653" s="216"/>
      <c r="U653" s="216"/>
      <c r="V653" s="216"/>
      <c r="W653" s="216"/>
      <c r="X653" s="216"/>
      <c r="Y653" s="216"/>
      <c r="Z653" s="216"/>
      <c r="AA653" s="216"/>
      <c r="AB653" s="216"/>
      <c r="AC653" s="216"/>
      <c r="AD653" s="216"/>
      <c r="AE653" s="216"/>
      <c r="AF653" s="216"/>
      <c r="AG653" s="216"/>
      <c r="AH653" s="216"/>
      <c r="AI653" s="216"/>
      <c r="AJ653" s="216"/>
      <c r="AK653" s="216"/>
    </row>
    <row r="654" spans="4:37">
      <c r="D654" s="216"/>
      <c r="E654" s="216"/>
      <c r="F654" s="216"/>
      <c r="G654" s="216"/>
      <c r="H654" s="216"/>
      <c r="I654" s="216"/>
      <c r="J654" s="216"/>
      <c r="K654" s="216"/>
      <c r="L654" s="216"/>
      <c r="M654" s="216"/>
      <c r="N654" s="216"/>
      <c r="O654" s="216"/>
      <c r="P654" s="216"/>
      <c r="Q654" s="216"/>
      <c r="R654" s="216"/>
      <c r="S654" s="216"/>
      <c r="T654" s="216"/>
      <c r="U654" s="216"/>
      <c r="V654" s="216"/>
      <c r="W654" s="216"/>
      <c r="X654" s="216"/>
      <c r="Y654" s="216"/>
      <c r="Z654" s="216"/>
      <c r="AA654" s="216"/>
      <c r="AB654" s="216"/>
      <c r="AC654" s="216"/>
      <c r="AD654" s="216"/>
      <c r="AE654" s="216"/>
      <c r="AF654" s="216"/>
      <c r="AG654" s="216"/>
      <c r="AH654" s="216"/>
      <c r="AI654" s="216"/>
      <c r="AJ654" s="216"/>
      <c r="AK654" s="216"/>
    </row>
    <row r="655" spans="4:37">
      <c r="D655" s="216"/>
      <c r="E655" s="216"/>
      <c r="F655" s="216"/>
      <c r="G655" s="216"/>
      <c r="H655" s="216"/>
      <c r="I655" s="216"/>
      <c r="J655" s="216"/>
      <c r="K655" s="216"/>
      <c r="L655" s="216"/>
      <c r="M655" s="216"/>
      <c r="N655" s="216"/>
      <c r="O655" s="216"/>
      <c r="P655" s="216"/>
      <c r="Q655" s="216"/>
      <c r="R655" s="216"/>
      <c r="S655" s="216"/>
      <c r="T655" s="216"/>
      <c r="U655" s="216"/>
      <c r="V655" s="216"/>
      <c r="W655" s="216"/>
      <c r="X655" s="216"/>
      <c r="Y655" s="216"/>
      <c r="Z655" s="216"/>
      <c r="AA655" s="216"/>
      <c r="AB655" s="216"/>
      <c r="AC655" s="216"/>
      <c r="AD655" s="216"/>
      <c r="AE655" s="216"/>
      <c r="AF655" s="216"/>
      <c r="AG655" s="216"/>
      <c r="AH655" s="216"/>
      <c r="AI655" s="216"/>
      <c r="AJ655" s="216"/>
      <c r="AK655" s="216"/>
    </row>
    <row r="656" spans="4:37">
      <c r="D656" s="216"/>
      <c r="E656" s="216"/>
      <c r="F656" s="216"/>
      <c r="G656" s="216"/>
      <c r="H656" s="216"/>
      <c r="I656" s="216"/>
      <c r="J656" s="216"/>
      <c r="K656" s="216"/>
      <c r="L656" s="216"/>
      <c r="M656" s="216"/>
      <c r="N656" s="216"/>
      <c r="O656" s="216"/>
      <c r="P656" s="216"/>
      <c r="Q656" s="216"/>
      <c r="R656" s="216"/>
      <c r="S656" s="216"/>
      <c r="T656" s="216"/>
      <c r="U656" s="216"/>
      <c r="V656" s="216"/>
      <c r="W656" s="216"/>
      <c r="X656" s="216"/>
      <c r="Y656" s="216"/>
      <c r="Z656" s="216"/>
      <c r="AA656" s="216"/>
      <c r="AB656" s="216"/>
      <c r="AC656" s="216"/>
      <c r="AD656" s="216"/>
      <c r="AE656" s="216"/>
      <c r="AF656" s="216"/>
      <c r="AG656" s="216"/>
      <c r="AH656" s="216"/>
      <c r="AI656" s="216"/>
      <c r="AJ656" s="216"/>
      <c r="AK656" s="216"/>
    </row>
    <row r="657" spans="4:37">
      <c r="D657" s="216"/>
      <c r="E657" s="216"/>
      <c r="F657" s="216"/>
      <c r="G657" s="216"/>
      <c r="H657" s="216"/>
      <c r="I657" s="216"/>
      <c r="J657" s="216"/>
      <c r="K657" s="216"/>
      <c r="L657" s="216"/>
      <c r="M657" s="216"/>
      <c r="N657" s="216"/>
      <c r="O657" s="216"/>
      <c r="P657" s="216"/>
      <c r="Q657" s="216"/>
      <c r="R657" s="216"/>
      <c r="S657" s="216"/>
      <c r="T657" s="216"/>
      <c r="U657" s="216"/>
      <c r="V657" s="216"/>
      <c r="W657" s="216"/>
      <c r="X657" s="216"/>
      <c r="Y657" s="216"/>
      <c r="Z657" s="216"/>
      <c r="AA657" s="216"/>
      <c r="AB657" s="216"/>
      <c r="AC657" s="216"/>
      <c r="AD657" s="216"/>
      <c r="AE657" s="216"/>
      <c r="AF657" s="216"/>
      <c r="AG657" s="216"/>
      <c r="AH657" s="216"/>
      <c r="AI657" s="216"/>
      <c r="AJ657" s="216"/>
      <c r="AK657" s="216"/>
    </row>
    <row r="658" spans="4:37">
      <c r="D658" s="216"/>
      <c r="E658" s="216"/>
      <c r="F658" s="216"/>
      <c r="G658" s="216"/>
      <c r="H658" s="216"/>
      <c r="I658" s="216"/>
      <c r="J658" s="216"/>
      <c r="K658" s="216"/>
      <c r="L658" s="216"/>
      <c r="M658" s="216"/>
      <c r="N658" s="216"/>
      <c r="O658" s="216"/>
      <c r="P658" s="216"/>
      <c r="Q658" s="216"/>
      <c r="R658" s="216"/>
      <c r="S658" s="216"/>
      <c r="T658" s="216"/>
      <c r="U658" s="216"/>
      <c r="V658" s="216"/>
      <c r="W658" s="216"/>
      <c r="X658" s="216"/>
      <c r="Y658" s="216"/>
      <c r="Z658" s="216"/>
      <c r="AA658" s="216"/>
      <c r="AB658" s="216"/>
      <c r="AC658" s="216"/>
      <c r="AD658" s="216"/>
      <c r="AE658" s="216"/>
      <c r="AF658" s="216"/>
      <c r="AG658" s="216"/>
      <c r="AH658" s="216"/>
      <c r="AI658" s="216"/>
      <c r="AJ658" s="216"/>
      <c r="AK658" s="216"/>
    </row>
    <row r="659" spans="4:37">
      <c r="D659" s="216"/>
      <c r="E659" s="216"/>
      <c r="F659" s="216"/>
      <c r="G659" s="216"/>
      <c r="H659" s="216"/>
      <c r="I659" s="216"/>
      <c r="J659" s="216"/>
      <c r="K659" s="216"/>
      <c r="L659" s="216"/>
      <c r="M659" s="216"/>
      <c r="N659" s="216"/>
      <c r="O659" s="216"/>
      <c r="P659" s="216"/>
      <c r="Q659" s="216"/>
      <c r="R659" s="216"/>
      <c r="S659" s="216"/>
      <c r="T659" s="216"/>
      <c r="U659" s="216"/>
      <c r="V659" s="216"/>
      <c r="W659" s="216"/>
      <c r="X659" s="216"/>
      <c r="Y659" s="216"/>
      <c r="Z659" s="216"/>
      <c r="AA659" s="216"/>
      <c r="AB659" s="216"/>
      <c r="AC659" s="216"/>
      <c r="AD659" s="216"/>
      <c r="AE659" s="216"/>
      <c r="AF659" s="216"/>
      <c r="AG659" s="216"/>
      <c r="AH659" s="216"/>
      <c r="AI659" s="216"/>
      <c r="AJ659" s="216"/>
      <c r="AK659" s="216"/>
    </row>
    <row r="660" spans="4:37">
      <c r="D660" s="216"/>
      <c r="E660" s="216"/>
      <c r="F660" s="216"/>
      <c r="G660" s="216"/>
      <c r="H660" s="216"/>
      <c r="I660" s="216"/>
      <c r="J660" s="216"/>
      <c r="K660" s="216"/>
      <c r="L660" s="216"/>
      <c r="M660" s="216"/>
      <c r="N660" s="216"/>
      <c r="O660" s="216"/>
      <c r="P660" s="216"/>
      <c r="Q660" s="216"/>
      <c r="R660" s="216"/>
      <c r="S660" s="216"/>
      <c r="T660" s="216"/>
      <c r="U660" s="216"/>
      <c r="V660" s="216"/>
      <c r="W660" s="216"/>
      <c r="X660" s="216"/>
      <c r="Y660" s="216"/>
      <c r="Z660" s="216"/>
      <c r="AA660" s="216"/>
      <c r="AB660" s="216"/>
      <c r="AC660" s="216"/>
      <c r="AD660" s="216"/>
      <c r="AE660" s="216"/>
      <c r="AF660" s="216"/>
      <c r="AG660" s="216"/>
      <c r="AH660" s="216"/>
      <c r="AI660" s="216"/>
      <c r="AJ660" s="216"/>
      <c r="AK660" s="216"/>
    </row>
    <row r="661" spans="4:37">
      <c r="D661" s="216"/>
      <c r="E661" s="216"/>
      <c r="F661" s="216"/>
      <c r="G661" s="216"/>
      <c r="H661" s="216"/>
      <c r="I661" s="216"/>
      <c r="J661" s="216"/>
      <c r="K661" s="216"/>
      <c r="L661" s="216"/>
      <c r="M661" s="216"/>
      <c r="N661" s="216"/>
      <c r="O661" s="216"/>
      <c r="P661" s="216"/>
      <c r="Q661" s="216"/>
      <c r="R661" s="216"/>
      <c r="S661" s="216"/>
      <c r="T661" s="216"/>
      <c r="U661" s="216"/>
      <c r="V661" s="216"/>
      <c r="W661" s="216"/>
      <c r="X661" s="216"/>
      <c r="Y661" s="216"/>
      <c r="Z661" s="216"/>
      <c r="AA661" s="216"/>
      <c r="AB661" s="216"/>
      <c r="AC661" s="216"/>
      <c r="AD661" s="216"/>
      <c r="AE661" s="216"/>
      <c r="AF661" s="216"/>
      <c r="AG661" s="216"/>
      <c r="AH661" s="216"/>
      <c r="AI661" s="216"/>
      <c r="AJ661" s="216"/>
      <c r="AK661" s="216"/>
    </row>
    <row r="662" spans="4:37">
      <c r="D662" s="216"/>
      <c r="E662" s="216"/>
      <c r="F662" s="216"/>
      <c r="G662" s="216"/>
      <c r="H662" s="216"/>
      <c r="I662" s="216"/>
      <c r="J662" s="216"/>
      <c r="K662" s="216"/>
      <c r="L662" s="216"/>
      <c r="M662" s="216"/>
      <c r="N662" s="216"/>
      <c r="O662" s="216"/>
      <c r="P662" s="216"/>
      <c r="Q662" s="216"/>
      <c r="R662" s="216"/>
      <c r="S662" s="216"/>
      <c r="T662" s="216"/>
      <c r="U662" s="216"/>
      <c r="V662" s="216"/>
      <c r="W662" s="216"/>
      <c r="X662" s="216"/>
      <c r="Y662" s="216"/>
      <c r="Z662" s="216"/>
      <c r="AA662" s="216"/>
      <c r="AB662" s="216"/>
      <c r="AC662" s="216"/>
      <c r="AD662" s="216"/>
      <c r="AE662" s="216"/>
      <c r="AF662" s="216"/>
      <c r="AG662" s="216"/>
      <c r="AH662" s="216"/>
      <c r="AI662" s="216"/>
      <c r="AJ662" s="216"/>
      <c r="AK662" s="216"/>
    </row>
    <row r="663" spans="4:37">
      <c r="D663" s="216"/>
      <c r="E663" s="216"/>
      <c r="F663" s="216"/>
      <c r="G663" s="216"/>
      <c r="H663" s="216"/>
      <c r="I663" s="216"/>
      <c r="J663" s="216"/>
      <c r="K663" s="216"/>
      <c r="L663" s="216"/>
      <c r="M663" s="216"/>
      <c r="N663" s="216"/>
      <c r="O663" s="216"/>
      <c r="P663" s="216"/>
      <c r="Q663" s="216"/>
      <c r="R663" s="216"/>
      <c r="S663" s="216"/>
      <c r="T663" s="216"/>
      <c r="U663" s="216"/>
      <c r="V663" s="216"/>
      <c r="W663" s="216"/>
      <c r="X663" s="216"/>
      <c r="Y663" s="216"/>
      <c r="Z663" s="216"/>
      <c r="AA663" s="216"/>
      <c r="AB663" s="216"/>
      <c r="AC663" s="216"/>
      <c r="AD663" s="216"/>
      <c r="AE663" s="216"/>
      <c r="AF663" s="216"/>
      <c r="AG663" s="216"/>
      <c r="AH663" s="216"/>
      <c r="AI663" s="216"/>
      <c r="AJ663" s="216"/>
      <c r="AK663" s="216"/>
    </row>
    <row r="664" spans="4:37">
      <c r="D664" s="216"/>
      <c r="E664" s="216"/>
      <c r="F664" s="216"/>
      <c r="G664" s="216"/>
      <c r="H664" s="216"/>
      <c r="I664" s="216"/>
      <c r="J664" s="216"/>
      <c r="K664" s="216"/>
      <c r="L664" s="216"/>
      <c r="M664" s="216"/>
      <c r="N664" s="216"/>
      <c r="O664" s="216"/>
      <c r="P664" s="216"/>
      <c r="Q664" s="216"/>
      <c r="R664" s="216"/>
      <c r="S664" s="216"/>
      <c r="T664" s="216"/>
      <c r="U664" s="216"/>
      <c r="V664" s="216"/>
      <c r="W664" s="216"/>
      <c r="X664" s="216"/>
      <c r="Y664" s="216"/>
      <c r="Z664" s="216"/>
      <c r="AA664" s="216"/>
      <c r="AB664" s="216"/>
      <c r="AC664" s="216"/>
      <c r="AD664" s="216"/>
      <c r="AE664" s="216"/>
      <c r="AF664" s="216"/>
      <c r="AG664" s="216"/>
      <c r="AH664" s="216"/>
      <c r="AI664" s="216"/>
      <c r="AJ664" s="216"/>
      <c r="AK664" s="216"/>
    </row>
    <row r="665" spans="4:37">
      <c r="D665" s="216"/>
      <c r="E665" s="216"/>
      <c r="F665" s="216"/>
      <c r="G665" s="216"/>
      <c r="H665" s="216"/>
      <c r="I665" s="216"/>
      <c r="J665" s="216"/>
      <c r="K665" s="216"/>
      <c r="L665" s="216"/>
      <c r="M665" s="216"/>
      <c r="N665" s="216"/>
      <c r="O665" s="216"/>
      <c r="P665" s="216"/>
      <c r="Q665" s="216"/>
      <c r="R665" s="216"/>
      <c r="S665" s="216"/>
      <c r="T665" s="216"/>
      <c r="U665" s="216"/>
      <c r="V665" s="216"/>
      <c r="W665" s="216"/>
      <c r="X665" s="216"/>
      <c r="Y665" s="216"/>
      <c r="Z665" s="216"/>
      <c r="AA665" s="216"/>
      <c r="AB665" s="216"/>
      <c r="AC665" s="216"/>
      <c r="AD665" s="216"/>
      <c r="AE665" s="216"/>
      <c r="AF665" s="216"/>
      <c r="AG665" s="216"/>
      <c r="AH665" s="216"/>
      <c r="AI665" s="216"/>
      <c r="AJ665" s="216"/>
      <c r="AK665" s="216"/>
    </row>
    <row r="666" spans="4:37">
      <c r="D666" s="216"/>
      <c r="E666" s="216"/>
      <c r="F666" s="216"/>
      <c r="G666" s="216"/>
      <c r="H666" s="216"/>
      <c r="I666" s="216"/>
      <c r="J666" s="216"/>
      <c r="K666" s="216"/>
      <c r="L666" s="216"/>
      <c r="M666" s="216"/>
      <c r="N666" s="216"/>
      <c r="O666" s="216"/>
      <c r="P666" s="216"/>
      <c r="Q666" s="216"/>
      <c r="R666" s="216"/>
      <c r="S666" s="216"/>
      <c r="T666" s="216"/>
      <c r="U666" s="216"/>
      <c r="V666" s="216"/>
      <c r="W666" s="216"/>
      <c r="X666" s="216"/>
      <c r="Y666" s="216"/>
      <c r="Z666" s="216"/>
      <c r="AA666" s="216"/>
      <c r="AB666" s="216"/>
      <c r="AC666" s="216"/>
      <c r="AD666" s="216"/>
      <c r="AE666" s="216"/>
      <c r="AF666" s="216"/>
      <c r="AG666" s="216"/>
      <c r="AH666" s="216"/>
      <c r="AI666" s="216"/>
      <c r="AJ666" s="216"/>
      <c r="AK666" s="216"/>
    </row>
    <row r="667" spans="4:37">
      <c r="D667" s="216"/>
      <c r="E667" s="216"/>
      <c r="F667" s="216"/>
      <c r="G667" s="216"/>
      <c r="H667" s="216"/>
      <c r="I667" s="216"/>
      <c r="J667" s="216"/>
      <c r="K667" s="216"/>
      <c r="L667" s="216"/>
      <c r="M667" s="216"/>
      <c r="N667" s="216"/>
      <c r="O667" s="216"/>
      <c r="P667" s="216"/>
      <c r="Q667" s="216"/>
      <c r="R667" s="216"/>
      <c r="S667" s="216"/>
      <c r="T667" s="216"/>
      <c r="U667" s="216"/>
      <c r="V667" s="216"/>
      <c r="W667" s="216"/>
      <c r="X667" s="216"/>
      <c r="Y667" s="216"/>
      <c r="Z667" s="216"/>
      <c r="AA667" s="216"/>
      <c r="AB667" s="216"/>
      <c r="AC667" s="216"/>
      <c r="AD667" s="216"/>
      <c r="AE667" s="216"/>
      <c r="AF667" s="216"/>
      <c r="AG667" s="216"/>
      <c r="AH667" s="216"/>
      <c r="AI667" s="216"/>
      <c r="AJ667" s="216"/>
      <c r="AK667" s="216"/>
    </row>
    <row r="668" spans="4:37">
      <c r="D668" s="216"/>
      <c r="E668" s="216"/>
      <c r="F668" s="216"/>
      <c r="G668" s="216"/>
      <c r="H668" s="216"/>
      <c r="I668" s="216"/>
      <c r="J668" s="216"/>
      <c r="K668" s="216"/>
      <c r="L668" s="216"/>
      <c r="M668" s="216"/>
      <c r="N668" s="216"/>
      <c r="O668" s="216"/>
      <c r="P668" s="216"/>
      <c r="Q668" s="216"/>
      <c r="R668" s="216"/>
      <c r="S668" s="216"/>
      <c r="T668" s="216"/>
      <c r="U668" s="216"/>
      <c r="V668" s="216"/>
      <c r="W668" s="216"/>
      <c r="X668" s="216"/>
      <c r="Y668" s="216"/>
      <c r="Z668" s="216"/>
      <c r="AA668" s="216"/>
      <c r="AB668" s="216"/>
      <c r="AC668" s="216"/>
      <c r="AD668" s="216"/>
      <c r="AE668" s="216"/>
      <c r="AF668" s="216"/>
      <c r="AG668" s="216"/>
      <c r="AH668" s="216"/>
      <c r="AI668" s="216"/>
      <c r="AJ668" s="216"/>
      <c r="AK668" s="216"/>
    </row>
    <row r="669" spans="4:37">
      <c r="D669" s="216"/>
      <c r="E669" s="216"/>
      <c r="F669" s="216"/>
      <c r="G669" s="216"/>
      <c r="H669" s="216"/>
      <c r="I669" s="216"/>
      <c r="J669" s="216"/>
      <c r="K669" s="216"/>
      <c r="L669" s="216"/>
      <c r="M669" s="216"/>
      <c r="N669" s="216"/>
      <c r="O669" s="216"/>
      <c r="P669" s="216"/>
      <c r="Q669" s="216"/>
      <c r="R669" s="216"/>
      <c r="S669" s="216"/>
      <c r="T669" s="216"/>
      <c r="U669" s="216"/>
      <c r="V669" s="216"/>
      <c r="W669" s="216"/>
      <c r="X669" s="216"/>
      <c r="Y669" s="216"/>
      <c r="Z669" s="216"/>
      <c r="AA669" s="216"/>
      <c r="AB669" s="216"/>
      <c r="AC669" s="216"/>
      <c r="AD669" s="216"/>
      <c r="AE669" s="216"/>
      <c r="AF669" s="216"/>
      <c r="AG669" s="216"/>
      <c r="AH669" s="216"/>
      <c r="AI669" s="216"/>
      <c r="AJ669" s="216"/>
      <c r="AK669" s="216"/>
    </row>
    <row r="670" spans="4:37">
      <c r="D670" s="216"/>
      <c r="E670" s="216"/>
      <c r="F670" s="216"/>
      <c r="G670" s="216"/>
      <c r="H670" s="216"/>
      <c r="I670" s="216"/>
      <c r="J670" s="216"/>
      <c r="K670" s="216"/>
      <c r="L670" s="216"/>
      <c r="M670" s="216"/>
      <c r="N670" s="216"/>
      <c r="O670" s="216"/>
      <c r="P670" s="216"/>
      <c r="Q670" s="216"/>
      <c r="R670" s="216"/>
      <c r="S670" s="216"/>
      <c r="T670" s="216"/>
      <c r="U670" s="216"/>
      <c r="V670" s="216"/>
      <c r="W670" s="216"/>
      <c r="X670" s="216"/>
      <c r="Y670" s="216"/>
      <c r="Z670" s="216"/>
      <c r="AA670" s="216"/>
      <c r="AB670" s="216"/>
      <c r="AC670" s="216"/>
      <c r="AD670" s="216"/>
      <c r="AE670" s="216"/>
      <c r="AF670" s="216"/>
      <c r="AG670" s="216"/>
      <c r="AH670" s="216"/>
      <c r="AI670" s="216"/>
      <c r="AJ670" s="216"/>
      <c r="AK670" s="216"/>
    </row>
    <row r="671" spans="4:37">
      <c r="D671" s="216"/>
      <c r="E671" s="216"/>
      <c r="F671" s="216"/>
      <c r="G671" s="216"/>
      <c r="H671" s="216"/>
      <c r="I671" s="216"/>
      <c r="J671" s="216"/>
      <c r="K671" s="216"/>
      <c r="L671" s="216"/>
      <c r="M671" s="216"/>
      <c r="N671" s="216"/>
      <c r="O671" s="216"/>
      <c r="P671" s="216"/>
      <c r="Q671" s="216"/>
      <c r="R671" s="216"/>
      <c r="S671" s="216"/>
      <c r="T671" s="216"/>
      <c r="U671" s="216"/>
      <c r="V671" s="216"/>
      <c r="W671" s="216"/>
      <c r="X671" s="216"/>
      <c r="Y671" s="216"/>
      <c r="Z671" s="216"/>
      <c r="AA671" s="216"/>
      <c r="AB671" s="216"/>
      <c r="AC671" s="216"/>
      <c r="AD671" s="216"/>
      <c r="AE671" s="216"/>
      <c r="AF671" s="216"/>
      <c r="AG671" s="216"/>
      <c r="AH671" s="216"/>
      <c r="AI671" s="216"/>
      <c r="AJ671" s="216"/>
      <c r="AK671" s="216"/>
    </row>
    <row r="672" spans="4:37">
      <c r="D672" s="216"/>
      <c r="E672" s="216"/>
      <c r="F672" s="216"/>
      <c r="G672" s="216"/>
      <c r="H672" s="216"/>
      <c r="I672" s="216"/>
      <c r="J672" s="216"/>
      <c r="K672" s="216"/>
      <c r="L672" s="216"/>
      <c r="M672" s="216"/>
      <c r="N672" s="216"/>
      <c r="O672" s="216"/>
      <c r="P672" s="216"/>
      <c r="Q672" s="216"/>
      <c r="R672" s="216"/>
      <c r="S672" s="216"/>
      <c r="T672" s="216"/>
      <c r="U672" s="216"/>
      <c r="V672" s="216"/>
      <c r="W672" s="216"/>
      <c r="X672" s="216"/>
      <c r="Y672" s="216"/>
      <c r="Z672" s="216"/>
      <c r="AA672" s="216"/>
      <c r="AB672" s="216"/>
      <c r="AC672" s="216"/>
      <c r="AD672" s="216"/>
      <c r="AE672" s="216"/>
      <c r="AF672" s="216"/>
      <c r="AG672" s="216"/>
      <c r="AH672" s="216"/>
      <c r="AI672" s="216"/>
      <c r="AJ672" s="216"/>
      <c r="AK672" s="216"/>
    </row>
    <row r="673" spans="4:37">
      <c r="D673" s="216"/>
      <c r="E673" s="216"/>
      <c r="F673" s="216"/>
      <c r="G673" s="216"/>
      <c r="H673" s="216"/>
      <c r="I673" s="216"/>
      <c r="J673" s="216"/>
      <c r="K673" s="216"/>
      <c r="L673" s="216"/>
      <c r="M673" s="216"/>
      <c r="N673" s="216"/>
      <c r="O673" s="216"/>
      <c r="P673" s="216"/>
      <c r="Q673" s="216"/>
      <c r="R673" s="216"/>
      <c r="S673" s="216"/>
      <c r="T673" s="216"/>
      <c r="U673" s="216"/>
      <c r="V673" s="216"/>
      <c r="W673" s="216"/>
      <c r="X673" s="216"/>
      <c r="Y673" s="216"/>
      <c r="Z673" s="216"/>
      <c r="AA673" s="216"/>
      <c r="AB673" s="216"/>
      <c r="AC673" s="216"/>
      <c r="AD673" s="216"/>
      <c r="AE673" s="216"/>
      <c r="AF673" s="216"/>
      <c r="AG673" s="216"/>
      <c r="AH673" s="216"/>
      <c r="AI673" s="216"/>
      <c r="AJ673" s="216"/>
      <c r="AK673" s="216"/>
    </row>
    <row r="674" spans="4:37">
      <c r="D674" s="216"/>
      <c r="E674" s="216"/>
      <c r="F674" s="216"/>
      <c r="G674" s="216"/>
      <c r="H674" s="216"/>
      <c r="I674" s="216"/>
      <c r="J674" s="216"/>
      <c r="K674" s="216"/>
      <c r="L674" s="216"/>
      <c r="M674" s="216"/>
      <c r="N674" s="216"/>
      <c r="O674" s="216"/>
      <c r="P674" s="216"/>
      <c r="Q674" s="216"/>
      <c r="R674" s="216"/>
      <c r="S674" s="216"/>
      <c r="T674" s="216"/>
      <c r="U674" s="216"/>
      <c r="V674" s="216"/>
      <c r="W674" s="216"/>
      <c r="X674" s="216"/>
      <c r="Y674" s="216"/>
      <c r="Z674" s="216"/>
      <c r="AA674" s="216"/>
      <c r="AB674" s="216"/>
      <c r="AC674" s="216"/>
      <c r="AD674" s="216"/>
      <c r="AE674" s="216"/>
      <c r="AF674" s="216"/>
      <c r="AG674" s="216"/>
      <c r="AH674" s="216"/>
      <c r="AI674" s="216"/>
      <c r="AJ674" s="216"/>
      <c r="AK674" s="216"/>
    </row>
    <row r="675" spans="4:37">
      <c r="D675" s="216"/>
      <c r="E675" s="216"/>
      <c r="F675" s="216"/>
      <c r="G675" s="216"/>
      <c r="H675" s="216"/>
      <c r="I675" s="216"/>
      <c r="J675" s="216"/>
      <c r="K675" s="216"/>
      <c r="L675" s="216"/>
      <c r="M675" s="216"/>
      <c r="N675" s="216"/>
      <c r="O675" s="216"/>
      <c r="P675" s="216"/>
      <c r="Q675" s="216"/>
      <c r="R675" s="216"/>
      <c r="S675" s="216"/>
      <c r="T675" s="216"/>
      <c r="U675" s="216"/>
      <c r="V675" s="216"/>
      <c r="W675" s="216"/>
      <c r="X675" s="216"/>
      <c r="Y675" s="216"/>
      <c r="Z675" s="216"/>
      <c r="AA675" s="216"/>
      <c r="AB675" s="216"/>
      <c r="AC675" s="216"/>
      <c r="AD675" s="216"/>
      <c r="AE675" s="216"/>
      <c r="AF675" s="216"/>
      <c r="AG675" s="216"/>
      <c r="AH675" s="216"/>
      <c r="AI675" s="216"/>
      <c r="AJ675" s="216"/>
      <c r="AK675" s="216"/>
    </row>
    <row r="676" spans="4:37">
      <c r="D676" s="216"/>
      <c r="E676" s="216"/>
      <c r="F676" s="216"/>
      <c r="G676" s="216"/>
      <c r="H676" s="216"/>
      <c r="I676" s="216"/>
      <c r="J676" s="216"/>
      <c r="K676" s="216"/>
      <c r="L676" s="216"/>
      <c r="M676" s="216"/>
      <c r="N676" s="216"/>
      <c r="O676" s="216"/>
      <c r="P676" s="216"/>
      <c r="Q676" s="216"/>
      <c r="R676" s="216"/>
      <c r="S676" s="216"/>
      <c r="T676" s="216"/>
      <c r="U676" s="216"/>
      <c r="V676" s="216"/>
      <c r="W676" s="216"/>
      <c r="X676" s="216"/>
      <c r="Y676" s="216"/>
      <c r="Z676" s="216"/>
      <c r="AA676" s="216"/>
      <c r="AB676" s="216"/>
      <c r="AC676" s="216"/>
      <c r="AD676" s="216"/>
      <c r="AE676" s="216"/>
      <c r="AF676" s="216"/>
      <c r="AG676" s="216"/>
      <c r="AH676" s="216"/>
      <c r="AI676" s="216"/>
      <c r="AJ676" s="216"/>
      <c r="AK676" s="216"/>
    </row>
    <row r="677" spans="4:37">
      <c r="D677" s="216"/>
      <c r="E677" s="216"/>
      <c r="F677" s="216"/>
      <c r="G677" s="216"/>
      <c r="H677" s="216"/>
      <c r="I677" s="216"/>
      <c r="J677" s="216"/>
      <c r="K677" s="216"/>
      <c r="L677" s="216"/>
      <c r="M677" s="216"/>
      <c r="N677" s="216"/>
      <c r="O677" s="216"/>
      <c r="P677" s="216"/>
      <c r="Q677" s="216"/>
      <c r="R677" s="216"/>
      <c r="S677" s="216"/>
      <c r="T677" s="216"/>
      <c r="U677" s="216"/>
      <c r="V677" s="216"/>
      <c r="W677" s="216"/>
      <c r="X677" s="216"/>
      <c r="Y677" s="216"/>
      <c r="Z677" s="216"/>
      <c r="AA677" s="216"/>
      <c r="AB677" s="216"/>
      <c r="AC677" s="216"/>
      <c r="AD677" s="216"/>
      <c r="AE677" s="216"/>
      <c r="AF677" s="216"/>
      <c r="AG677" s="216"/>
      <c r="AH677" s="216"/>
      <c r="AI677" s="216"/>
      <c r="AJ677" s="216"/>
      <c r="AK677" s="216"/>
    </row>
  </sheetData>
  <sheetProtection selectLockedCells="1" formatCells="0" formatColumns="0" formatRows="0" deleteRows="0"/>
  <mergeCells count="233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107:C107"/>
    <mergeCell ref="E107:H107"/>
    <mergeCell ref="K107:L107"/>
    <mergeCell ref="M107:N107"/>
    <mergeCell ref="Q107:S107"/>
    <mergeCell ref="E108:H108"/>
    <mergeCell ref="Q108:T108"/>
    <mergeCell ref="B110:C110"/>
    <mergeCell ref="E110:H110"/>
    <mergeCell ref="K110:L110"/>
    <mergeCell ref="Q110:S110"/>
    <mergeCell ref="E111:H111"/>
    <mergeCell ref="Q111:T111"/>
    <mergeCell ref="E114:F114"/>
    <mergeCell ref="I114:J114"/>
    <mergeCell ref="M114:P114"/>
    <mergeCell ref="M115:Q115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C103:C104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K95:AK96"/>
    <mergeCell ref="AK97:AK98"/>
    <mergeCell ref="AK99:AK100"/>
    <mergeCell ref="AK101:AK102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L95:AL96"/>
    <mergeCell ref="AL97:AL98"/>
    <mergeCell ref="AL99:AL100"/>
    <mergeCell ref="AL101:AL102"/>
    <mergeCell ref="AM27:AN28"/>
    <mergeCell ref="A18:C19"/>
    <mergeCell ref="AH12:AK14"/>
    <mergeCell ref="AH9:AK10"/>
    <mergeCell ref="A9:C10"/>
    <mergeCell ref="D9:E11"/>
    <mergeCell ref="F9:G11"/>
    <mergeCell ref="H9:I11"/>
    <mergeCell ref="J9:K11"/>
    <mergeCell ref="L9:M11"/>
    <mergeCell ref="D103:AL104"/>
  </mergeCells>
  <pageMargins left="0.432638888888889" right="0" top="0.196850393700787" bottom="0.275" header="0.118110236220472" footer="0.314583333333333"/>
  <pageSetup paperSize="9" scale="48" fitToHeight="2" orientation="landscape" horizontalDpi="360" verticalDpi="360"/>
  <headerFooter alignWithMargins="0"/>
  <rowBreaks count="1" manualBreakCount="1"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5" sqref="E25"/>
    </sheetView>
  </sheetViews>
  <sheetFormatPr defaultColWidth="9" defaultRowHeight="13.2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A p p r o v a l S t a t u s   x m l n s = " 9 d 0 3 5 d 7 d - 0 2 e 5 - 4 a 0 0 - 8 b 6 2 - 9 a 5 5 6 a a b c 7 b 5 " > A p p r o v e d A u t o m a t i c < / A p p r o v a l S t a t u s > < E d i t o r i a l T a g s   x m l n s = " 9 d 0 3 5 d 7 d - 0 2 e 5 - 4 a 0 0 - 8 b 6 2 - 9 a 5 5 6 a a b c 7 b 5 "   x s i : n i l = " t r u e " / > < M a r k e t S p e c i f i c   x m l n s = " 9 d 0 3 5 d 7 d - 0 2 e 5 - 4 a 0 0 - 8 b 6 2 - 9 a 5 5 6 a a b c 7 b 5 "   x s i : n i l = " t r u e " / > < T P L a u n c h H e l p L i n k T y p e   x m l n s = " 9 d 0 3 5 d 7 d - 0 2 e 5 - 4 a 0 0 - 8 b 6 2 - 9 a 5 5 6 a a b c 7 b 5 " > T e m p l a t e < / T P L a u n c h H e l p L i n k T y p e > < T P N a m e s p a c e   x m l n s = " 9 d 0 3 5 d 7 d - 0 2 e 5 - 4 a 0 0 - 8 b 6 2 - 9 a 5 5 6 a a b c 7 b 5 "   x s i : n i l = " t r u e " > < / T P N a m e s p a c e > < T e m p l a t e T e m p l a t e T y p e   x m l n s = " 9 d 0 3 5 d 7 d - 0 2 e 5 - 4 a 0 0 - 8 b 6 2 - 9 a 5 5 6 a a b c 7 b 5 " > E x c e l   2 0 0 7   D e f a u l t < / T e m p l a t e T e m p l a t e T y p e > < U A N o t e s   x m l n s = " 9 d 0 3 5 d 7 d - 0 2 e 5 - 4 a 0 0 - 8 b 6 2 - 9 a 5 5 6 a a b c 7 b 5 "   x s i : n i l = " t r u e " > < / U A N o t e s > < V o t e C o u n t   x m l n s = " 9 d 0 3 5 d 7 d - 0 2 e 5 - 4 a 0 0 - 8 b 6 2 - 9 a 5 5 6 a a b c 7 b 5 "   x s i : n i l = " t r u e " / > < H a n d o f f T o M S D N   x m l n s = " 9 d 0 3 5 d 7 d - 0 2 e 5 - 4 a 0 0 - 8 b 6 2 - 9 a 5 5 6 a a b c 7 b 5 "   x s i : n i l = " t r u e " / > < O r i g i n A s s e t   x m l n s = " 9 d 0 3 5 d 7 d - 0 2 e 5 - 4 a 0 0 - 8 b 6 2 - 9 a 5 5 6 a a b c 7 b 5 "   x s i : n i l = " t r u e " > < / O r i g i n A s s e t > < P u b l i s h T a r g e t s   x m l n s = " 9 d 0 3 5 d 7 d - 0 2 e 5 - 4 a 0 0 - 8 b 6 2 - 9 a 5 5 6 a a b c 7 b 5 " > O f f i c e O n l i n e < / P u b l i s h T a r g e t s > < A s s e t T y p e   x m l n s = " 9 d 0 3 5 d 7 d - 0 2 e 5 - 4 a 0 0 - 8 b 6 2 - 9 a 5 5 6 a a b c 7 b 5 "   x s i : n i l = " t r u e " / > < I n t l L a n g R e v i e w   x m l n s = " 9 d 0 3 5 d 7 d - 0 2 e 5 - 4 a 0 0 - 8 b 6 2 - 9 a 5 5 6 a a b c 7 b 5 "   x s i : n i l = " t r u e " / > < N u m e r i c I d   x m l n s = " 9 d 0 3 5 d 7 d - 0 2 e 5 - 4 a 0 0 - 8 b 6 2 - 9 a 5 5 6 a a b c 7 b 5 "   x s i : n i l = " t r u e " > < / N u m e r i c I d > < O O C a c h e I d   x m l n s = " 9 d 0 3 5 d 7 d - 0 2 e 5 - 4 a 0 0 - 8 b 6 2 - 9 a 5 5 6 a a b c 7 b 5 " > 1 a c 9 2 a 3 8 - 1 9 6 1 - 4 1 b d - 8 a c 6 - 0 c 5 e 3 0 c b d a f 3 < / O O C a c h e I d > < C l i p A r t F i l e n a m e   x m l n s = " 9 d 0 3 5 d 7 d - 0 2 e 5 - 4 a 0 0 - 8 b 6 2 - 9 a 5 5 6 a a b c 7 b 5 "   x s i : n i l = " t r u e " / > < O p e n T e m p l a t e   x m l n s = " 9 d 0 3 5 d 7 d - 0 2 e 5 - 4 a 0 0 - 8 b 6 2 - 9 a 5 5 6 a a b c 7 b 5 " > t r u e < / O p e n T e m p l a t e > < T P E x e c u t a b l e   x m l n s = " 9 d 0 3 5 d 7 d - 0 2 e 5 - 4 a 0 0 - 8 b 6 2 - 9 a 5 5 6 a a b c 7 b 5 "   x s i : n i l = " t r u e " > < / T P E x e c u t a b l e > < L a s t H a n d O f f   x m l n s = " 9 d 0 3 5 d 7 d - 0 2 e 5 - 4 a 0 0 - 8 b 6 2 - 9 a 5 5 6 a a b c 7 b 5 "   x s i : n i l = " t r u e " / > < T P L a u n c h H e l p L i n k   x m l n s = " 9 d 0 3 5 d 7 d - 0 2 e 5 - 4 a 0 0 - 8 b 6 2 - 9 a 5 5 6 a a b c 7 b 5 "   x s i : n i l = " t r u e " > < / T P L a u n c h H e l p L i n k > < P r o v i d e r s   x m l n s = " 9 d 0 3 5 d 7 d - 0 2 e 5 - 4 a 0 0 - 8 b 6 2 - 9 a 5 5 6 a a b c 7 b 5 " > P N 1 0 1 9 1 2 3 2 1 < / P r o v i d e r s > < T P A p p V e r s i o n   x m l n s = " 9 d 0 3 5 d 7 d - 0 2 e 5 - 4 a 0 0 - 8 b 6 2 - 9 a 5 5 6 a a b c 7 b 5 "   x s i : n i l = " t r u e " > < / T P A p p V e r s i o n > < I s S e a r c h a b l e   x m l n s = " 9 d 0 3 5 d 7 d - 0 2 e 5 - 4 a 0 0 - 8 b 6 2 - 9 a 5 5 6 a a b c 7 b 5 " > f a l s e < / I s S e a r c h a b l e > < E d i t o r i a l S t a t u s   x m l n s = " 9 d 0 3 5 d 7 d - 0 2 e 5 - 4 a 0 0 - 8 b 6 2 - 9 a 5 5 6 a a b c 7 b 5 " > C o m p l e t e < / E d i t o r i a l S t a t u s > < U A L o c C o m m e n t s   x m l n s = " 9 d 0 3 5 d 7 d - 0 2 e 5 - 4 a 0 0 - 8 b 6 2 - 9 a 5 5 6 a a b c 7 b 5 "   x s i : n i l = " t r u e " > < / U A L o c C o m m e n t s > < C S X H a s h   x m l n s = " 9 d 0 3 5 d 7 d - 0 2 e 5 - 4 a 0 0 - 8 b 6 2 - 9 a 5 5 6 a a b c 7 b 5 " > U Q e i y h B p n J N C / G X s E p V G O i l A Z e k + U n Q s C 0 p 6 J b s A y g 0 = < / C S X H a s h > < D i r e c t S o u r c e M a r k e t   x m l n s = " 9 d 0 3 5 d 7 d - 0 2 e 5 - 4 a 0 0 - 8 b 6 2 - 9 a 5 5 6 a a b c 7 b 5 "   x s i : n i l = " t r u e " / > < D S A T A c t i o n T a k e n   x m l n s = " 9 d 0 3 5 d 7 d - 0 2 e 5 - 4 a 0 0 - 8 b 6 2 - 9 a 5 5 6 a a b c 7 b 5 "   x s i : n i l = " t r u e " / > < P o l i c h e c k W o r d s   x m l n s = " 9 d 0 3 5 d 7 d - 0 2 e 5 - 4 a 0 0 - 8 b 6 2 - 9 a 5 5 6 a a b c 7 b 5 "   x s i : n i l = " t r u e " > < / P o l i c h e c k W o r d s > < B u g N u m b e r   x m l n s = " 9 d 0 3 5 d 7 d - 0 2 e 5 - 4 a 0 0 - 8 b 6 2 - 9 a 5 5 6 a a b c 7 b 5 "   x s i : n i l = " t r u e " > < / B u g N u m b e r > < D o w n l o a d s   x m l n s = " 9 d 0 3 5 d 7 d - 0 2 e 5 - 4 a 0 0 - 8 b 6 2 - 9 a 5 5 6 a a b c 7 b 5 " > 0 < / D o w n l o a d s > < T h u m b n a i l A s s e t I d   x m l n s = " 9 d 0 3 5 d 7 d - 0 2 e 5 - 4 a 0 0 - 8 b 6 2 - 9 a 5 5 6 a a b c 7 b 5 "   x s i : n i l = " t r u e " / > < T r u s t L e v e l   x m l n s = " 9 d 0 3 5 d 7 d - 0 2 e 5 - 4 a 0 0 - 8 b 6 2 - 9 a 5 5 6 a a b c 7 b 5 " > 3   C o m m u n i t y   N e w < / T r u s t L e v e l > < U A L o c R e c o m m e n d a t i o n   x m l n s = " 9 d 0 3 5 d 7 d - 0 2 e 5 - 4 a 0 0 - 8 b 6 2 - 9 a 5 5 6 a a b c 7 b 5 " > L o c a l i z e < / U A L o c R e c o m m e n d a t i o n > < T P A p p l i c a t i o n   x m l n s = " 9 d 0 3 5 d 7 d - 0 2 e 5 - 4 a 0 0 - 8 b 6 2 - 9 a 5 5 6 a a b c 7 b 5 "   x s i : n i l = " t r u e " > < / T P A p p l i c a t i o n > < A s s e t I d   x m l n s = " 9 d 0 3 5 d 7 d - 0 2 e 5 - 4 a 0 0 - 8 b 6 2 - 9 a 5 5 6 a a b c 7 b 5 " > T P 1 0 1 9 1 2 3 3 0 < / A s s e t I d > < A P E d i t o r   x m l n s = " 9 d 0 3 5 d 7 d - 0 2 e 5 - 4 a 0 0 - 8 b 6 2 - 9 a 5 5 6 a a b c 7 b 5 " > < U s e r I n f o > < D i s p l a y N a m e > < / D i s p l a y N a m e > < A c c o u n t I d   x s i : n i l = " t r u e " > < / A c c o u n t I d > < A c c o u n t T y p e / > < / U s e r I n f o > < / A P E d i t o r > < P r i m a r y I m a g e G e n   x m l n s = " 9 d 0 3 5 d 7 d - 0 2 e 5 - 4 a 0 0 - 8 b 6 2 - 9 a 5 5 6 a a b c 7 b 5 " > t r u e < / P r i m a r y I m a g e G e n > < T P I n s t a l l L o c a t i o n   x m l n s = " 9 d 0 3 5 d 7 d - 0 2 e 5 - 4 a 0 0 - 8 b 6 2 - 9 a 5 5 6 a a b c 7 b 5 "   x s i : n i l = " t r u e " > < / T P I n s t a l l L o c a t i o n > < M a n a g e r   x m l n s = " 9 d 0 3 5 d 7 d - 0 2 e 5 - 4 a 0 0 - 8 b 6 2 - 9 a 5 5 6 a a b c 7 b 5 "   x s i : n i l = " t r u e " / > < P a r e n t A s s e t I d   x m l n s = " 9 d 0 3 5 d 7 d - 0 2 e 5 - 4 a 0 0 - 8 b 6 2 - 9 a 5 5 6 a a b c 7 b 5 " > T C 1 0 1 9 1 2 3 3 1 < / P a r e n t A s s e t I d > < S u b m i t t e r I d   x m l n s = " 9 d 0 3 5 d 7 d - 0 2 e 5 - 4 a 0 0 - 8 b 6 2 - 9 a 5 5 6 a a b c 7 b 5 " > S - 1 - 1 0 - 0 - 3 - 2 1 4 7 3 9 3 2 9 6 - 2 9 9 8 7 9 6 2 8 8 < / S u b m i t t e r I d > < T e m p l a t e S t a t u s   x m l n s = " 9 d 0 3 5 d 7 d - 0 2 e 5 - 4 a 0 0 - 8 b 6 2 - 9 a 5 5 6 a a b c 7 b 5 "   x s i : n i l = " t r u e " > < / T e m p l a t e S t a t u s > < A P A u t h o r   x m l n s = " 9 d 0 3 5 d 7 d - 0 2 e 5 - 4 a 0 0 - 8 b 6 2 - 9 a 5 5 6 a a b c 7 b 5 " > < U s e r I n f o > < D i s p l a y N a m e > B l u   A p p   P o o l   A c c o u n t < / D i s p l a y N a m e > < A c c o u n t I d > 5 8 7 < / A c c o u n t I d > < A c c o u n t T y p e / > < / U s e r I n f o > < / A P A u t h o r > < T P C o m m a n d L i n e   x m l n s = " 9 d 0 3 5 d 7 d - 0 2 e 5 - 4 a 0 0 - 8 b 6 2 - 9 a 5 5 6 a a b c 7 b 5 "   x s i : n i l = " t r u e " > < / T P C o m m a n d L i n e > < A P D e s c r i p t i o n   x m l n s = " 9 d 0 3 5 d 7 d - 0 2 e 5 - 4 a 0 0 - 8 b 6 2 - 9 a 5 5 6 a a b c 7 b 5 " > >7<>6=>ABL  70?>;=5=8O  =08<5=>20=89  1;N4  A  =><5@0<8  :0@B>G5:- @0A:;04>:  8  2KE>4><  1;N40,   70?>;=5=85<  :>;8G5AB20  ?@>4C:B0  2  3@0<<0E  2  G8A;8B5;5  8  ?@8  ?>4AB0=>2:5  :>;8G5AB20  ?>@F89  ?>;CG5=85  3>B>2>3>  ?>4AG5B0  ?@>4C:B0  2  :8;>3@0<<0E  2  7=0<5=0B5;5.   2B><0B8G5A:89  ?>4AG5B  8B>3>2. < / A P D e s c r i p t i o n > < U A P r o j e c t e d T o t a l W o r d s   x m l n s = " 9 d 0 3 5 d 7 d - 0 2 e 5 - 4 a 0 0 - 8 b 6 2 - 9 a 5 5 6 a a b c 7 b 5 "   x s i : n i l = " t r u e " > < / U A P r o j e c t e d T o t a l W o r d s > < P r o v i d e r   x m l n s = " 9 d 0 3 5 d 7 d - 0 2 e 5 - 4 a 0 0 - 8 b 6 2 - 9 a 5 5 6 a a b c 7 b 5 "   x s i : n i l = " t r u e " > < / P r o v i d e r > < A p p r o v a l L o g   x m l n s = " 9 d 0 3 5 d 7 d - 0 2 e 5 - 4 a 0 0 - 8 b 6 2 - 9 a 5 5 6 a a b c 7 b 5 "   x s i : n i l = " t r u e " > < / A p p r o v a l L o g > < C o m p o n e n t   x m l n s = " 9 1 e 8 d 5 5 9 - 4 d 5 4 - 4 6 0 d - b a 5 8 - 5 d 5 0 2 7 f 8 8 b 4 d "   x s i : n i l = " t r u e " / > < L a s t P u b l i s h R e s u l t L o o k u p   x m l n s = " 9 d 0 3 5 d 7 d - 0 2 e 5 - 4 a 0 0 - 8 b 6 2 - 9 a 5 5 6 a a b c 7 b 5 "   x s i : n i l = " t r u e " / > < B u s i n e s s G r o u p   x m l n s = " 9 d 0 3 5 d 7 d - 0 2 e 5 - 4 a 0 0 - 8 b 6 2 - 9 a 5 5 6 a a b c 7 b 5 "   x s i : n i l = " t r u e " > < / B u s i n e s s G r o u p > < P u b l i s h S t a t u s L o o k u p   x m l n s = " 9 d 0 3 5 d 7 d - 0 2 e 5 - 4 a 0 0 - 8 b 6 2 - 9 a 5 5 6 a a b c 7 b 5 " > < V a l u e > 2 6 7 3 3 2 < / V a l u e > < V a l u e > 4 4 8 9 8 5 < / V a l u e > < / P u b l i s h S t a t u s L o o k u p > < S o u r c e T i t l e   x m l n s = " 9 d 0 3 5 d 7 d - 0 2 e 5 - 4 a 0 0 - 8 b 6 2 - 9 a 5 5 6 a a b c 7 b 5 "   x s i : n i l = " t r u e " / > < A c q u i r e d F r o m   x m l n s = " 9 d 0 3 5 d 7 d - 0 2 e 5 - 4 a 0 0 - 8 b 6 2 - 9 a 5 5 6 a a b c 7 b 5 "   x s i : n i l = " t r u e " / > < C S X S u b m i s s i o n M a r k e t   x m l n s = " 9 d 0 3 5 d 7 d - 0 2 e 5 - 4 a 0 0 - 8 b 6 2 - 9 a 5 5 6 a a b c 7 b 5 " > 3 < / C S X S u b m i s s i o n M a r k e t > < M a r k e t s   x m l n s = " 9 d 0 3 5 d 7 d - 0 2 e 5 - 4 a 0 0 - 8 b 6 2 - 9 a 5 5 6 a a b c 7 b 5 " > < V a l u e > 3 < / V a l u e > < / M a r k e t s > < O r i g i n a l S o u r c e M a r k e t   x m l n s = " 9 d 0 3 5 d 7 d - 0 2 e 5 - 4 a 0 0 - 8 b 6 2 - 9 a 5 5 6 a a b c 7 b 5 "   x s i : n i l = " t r u e " > < / O r i g i n a l S o u r c e M a r k e t > < A r t S a m p l e D o c s   x m l n s = " 9 d 0 3 5 d 7 d - 0 2 e 5 - 4 a 0 0 - 8 b 6 2 - 9 a 5 5 6 a a b c 7 b 5 "   x s i : n i l = " t r u e " / > < S h o w I n   x m l n s = " 9 d 0 3 5 d 7 d - 0 2 e 5 - 4 a 0 0 - 8 b 6 2 - 9 a 5 5 6 a a b c 7 b 5 " > S h o w   e v e r y w h e r e < / S h o w I n > < T P C l i e n t V i e w e r   x m l n s = " 9 d 0 3 5 d 7 d - 0 2 e 5 - 4 a 0 0 - 8 b 6 2 - 9 a 5 5 6 a a b c 7 b 5 "   x s i : n i l = " t r u e " > < / T P C l i e n t V i e w e r > < I n t l L a n g R e v i e w D a t e   x m l n s = " 9 d 0 3 5 d 7 d - 0 2 e 5 - 4 a 0 0 - 8 b 6 2 - 9 a 5 5 6 a a b c 7 b 5 "   x s i : n i l = " t r u e " / > < T P F r i e n d l y N a m e   x m l n s = " 9 d 0 3 5 d 7 d - 0 2 e 5 - 4 a 0 0 - 8 b 6 2 - 9 a 5 5 6 a a b c 7 b 5 "   x s i : n i l = " t r u e " > < / T P F r i e n d l y N a m e > < A v e r a g e R a t i n g   x m l n s = " 9 d 0 3 5 d 7 d - 0 2 e 5 - 4 a 0 0 - 8 b 6 2 - 9 a 5 5 6 a a b c 7 b 5 "   x s i : n i l = " t r u e " / > < A s s e t S t a r t   x m l n s = " 9 d 0 3 5 d 7 d - 0 2 e 5 - 4 a 0 0 - 8 b 6 2 - 9 a 5 5 6 a a b c 7 b 5 " > 2 0 1 0 - 0 6 - 2 1 T 0 9 : 5 2 : 3 4 + 0 0 : 0 0 < / A s s e t S t a r t > < T P C o m p o n e n t   x m l n s = " 9 d 0 3 5 d 7 d - 0 2 e 5 - 4 a 0 0 - 8 b 6 2 - 9 a 5 5 6 a a b c 7 b 5 "   x s i : n i l = " t r u e " > < / T P C o m p o n e n t > < C r a w l F o r D e p e n d e n c i e s   x m l n s = " 9 d 0 3 5 d 7 d - 0 2 e 5 - 4 a 0 0 - 8 b 6 2 - 9 a 5 5 6 a a b c 7 b 5 " > f a l s e < / C r a w l F o r D e p e n d e n c i e s > < F r i e n d l y T i t l e   x m l n s = " 9 d 0 3 5 d 7 d - 0 2 e 5 - 4 a 0 0 - 8 b 6 2 - 9 a 5 5 6 a a b c 7 b 5 "   x s i : n i l = " t r u e " / > < L a s t M o d i f i e d D a t e T i m e   x m l n s = " 9 d 0 3 5 d 7 d - 0 2 e 5 - 4 a 0 0 - 8 b 6 2 - 9 a 5 5 6 a a b c 7 b 5 "   x s i : n i l = " t r u e " / > < L e g a c y D a t a   x m l n s = " 9 d 0 3 5 d 7 d - 0 2 e 5 - 4 a 0 0 - 8 b 6 2 - 9 a 5 5 6 a a b c 7 b 5 "   x s i : n i l = " t r u e " / > < M i l e s t o n e   x m l n s = " 9 d 0 3 5 d 7 d - 0 2 e 5 - 4 a 0 0 - 8 b 6 2 - 9 a 5 5 6 a a b c 7 b 5 "   x s i : n i l = " t r u e " > < / M i l e s t o n e > < T i m e s C l o n e d   x m l n s = " 9 d 0 3 5 d 7 d - 0 2 e 5 - 4 a 0 0 - 8 b 6 2 - 9 a 5 5 6 a a b c 7 b 5 "   x s i : n i l = " t r u e " / > < C o n t e n t I t e m   x m l n s = " 9 d 0 3 5 d 7 d - 0 2 e 5 - 4 a 0 0 - 8 b 6 2 - 9 a 5 5 6 a a b c 7 b 5 "   x s i : n i l = " t r u e " / > < I s D e l e t e d   x m l n s = " 9 d 0 3 5 d 7 d - 0 2 e 5 - 4 a 0 0 - 8 b 6 2 - 9 a 5 5 6 a a b c 7 b 5 " > f a l s e < / I s D e l e t e d > < U A C u r r e n t W o r d s   x m l n s = " 9 d 0 3 5 d 7 d - 0 2 e 5 - 4 a 0 0 - 8 b 6 2 - 9 a 5 5 6 a a b c 7 b 5 "   x s i : n i l = " t r u e " > < / U A C u r r e n t W o r d s > < A s s e t E x p i r e   x m l n s = " 9 d 0 3 5 d 7 d - 0 2 e 5 - 4 a 0 0 - 8 b 6 2 - 9 a 5 5 6 a a b c 7 b 5 " > 2 1 0 0 - 0 1 - 0 1 T 0 0 : 0 0 : 0 0 + 0 0 : 0 0 < / A s s e t E x p i r e > < D e s c r i p t i o n 0   x m l n s = " 9 1 e 8 d 5 5 9 - 4 d 5 4 - 4 6 0 d - b a 5 8 - 5 d 5 0 2 7 f 8 8 b 4 d "   x s i : n i l = " t r u e " / > < M a c h i n e T r a n s l a t e d   x m l n s = " 9 d 0 3 5 d 7 d - 0 2 e 5 - 4 a 0 0 - 8 b 6 2 - 9 a 5 5 6 a a b c 7 b 5 " > f a l s e < / M a c h i n e T r a n s l a t e d > < O u t p u t C a c h i n g O n   x m l n s = " 9 d 0 3 5 d 7 d - 0 2 e 5 - 4 a 0 0 - 8 b 6 2 - 9 a 5 5 6 a a b c 7 b 5 " > f a l s e < / O u t p u t C a c h i n g O n > < P l a n n e d P u b D a t e   x m l n s = " 9 d 0 3 5 d 7 d - 0 2 e 5 - 4 a 0 0 - 8 b 6 2 - 9 a 5 5 6 a a b c 7 b 5 "   x s i : n i l = " t r u e " / > < C S X U p d a t e   x m l n s = " 9 d 0 3 5 d 7 d - 0 2 e 5 - 4 a 0 0 - 8 b 6 2 - 9 a 5 5 6 a a b c 7 b 5 " > f a l s e < / C S X U p d a t e > < I n t l L a n g R e v i e w e r   x m l n s = " 9 d 0 3 5 d 7 d - 0 2 e 5 - 4 a 0 0 - 8 b 6 2 - 9 a 5 5 6 a a b c 7 b 5 "   x s i : n i l = " t r u e " / > < I n t l L o c P r i o r i t y   x m l n s = " 9 d 0 3 5 d 7 d - 0 2 e 5 - 4 a 0 0 - 8 b 6 2 - 9 a 5 5 6 a a b c 7 b 5 "   x s i : n i l = " t r u e " > < / I n t l L o c P r i o r i t y > < C S X S u b m i s s i o n D a t e   x m l n s = " 9 d 0 3 5 d 7 d - 0 2 e 5 - 4 a 0 0 - 8 b 6 2 - 9 a 5 5 6 a a b c 7 b 5 " > 2 0 1 0 - 0 6 - 2 1 T 0 9 : 5 2 : 3 4 + 0 0 : 0 0 < / C S X S u b m i s s i o n D a t e > < B l o c k P u b l i s h   x m l n s = " 9 d 0 3 5 d 7 d - 0 2 e 5 - 4 a 0 0 - 8 b 6 2 - 9 a 5 5 6 a a b c 7 b 5 "   x s i : n i l = " t r u e " / > < I n t e r n a l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I n t e r n a l T a g s T a x H T F i e l d 0 > < L o c C o m m e n t s   x m l n s = " 9 d 0 3 5 d 7 d - 0 2 e 5 - 4 a 0 0 - 8 b 6 2 - 9 a 5 5 6 a a b c 7 b 5 "   x s i : n i l = " t r u e " / > < L o c P r o c e s s e d F o r M a r k e t s L o o k u p   x m l n s = " 9 d 0 3 5 d 7 d - 0 2 e 5 - 4 a 0 0 - 8 b 6 2 - 9 a 5 5 6 a a b c 7 b 5 "   x s i : n i l = " t r u e " / > < L o c O v e r a l l H a n d b a c k S t a t u s L o o k u p   x m l n s = " 9 d 0 3 5 d 7 d - 0 2 e 5 - 4 a 0 0 - 8 b 6 2 - 9 a 5 5 6 a a b c 7 b 5 "   x s i : n i l = " t r u e " / > < L o c L a s t L o c A t t e m p t V e r s i o n L o o k u p   x m l n s = " 9 d 0 3 5 d 7 d - 0 2 e 5 - 4 a 0 0 - 8 b 6 2 - 9 a 5 5 6 a a b c 7 b 5 " > 1 9 < / L o c L a s t L o c A t t e m p t V e r s i o n L o o k u p > < L o c N e w P u b l i s h e d V e r s i o n L o o k u p   x m l n s = " 9 d 0 3 5 d 7 d - 0 2 e 5 - 4 a 0 0 - 8 b 6 2 - 9 a 5 5 6 a a b c 7 b 5 "   x s i : n i l = " t r u e " / > < L o c P r o c e s s e d F o r H a n d o f f s L o o k u p   x m l n s = " 9 d 0 3 5 d 7 d - 0 2 e 5 - 4 a 0 0 - 8 b 6 2 - 9 a 5 5 6 a a b c 7 b 5 "   x s i : n i l = " t r u e " / > < C a m p a i g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C a m p a i g n T a g s T a x H T F i e l d 0 > < L o c L a s t L o c A t t e m p t V e r s i o n T y p e L o o k u p   x m l n s = " 9 d 0 3 5 d 7 d - 0 2 e 5 - 4 a 0 0 - 8 b 6 2 - 9 a 5 5 6 a a b c 7 b 5 "   x s i : n i l = " t r u e " / > < L o c O v e r a l l L o c S t a t u s L o o k u p   x m l n s = " 9 d 0 3 5 d 7 d - 0 2 e 5 - 4 a 0 0 - 8 b 6 2 - 9 a 5 5 6 a a b c 7 b 5 "   x s i : n i l = " t r u e " / > < T a x C a t c h A l l   x m l n s = " 9 d 0 3 5 d 7 d - 0 2 e 5 - 4 a 0 0 - 8 b 6 2 - 9 a 5 5 6 a a b c 7 b 5 " / > < L o c R e c o m m e n d e d H a n d o f f   x m l n s = " 9 d 0 3 5 d 7 d - 0 2 e 5 - 4 a 0 0 - 8 b 6 2 - 9 a 5 5 6 a a b c 7 b 5 "   x s i : n i l = " t r u e " / > < L o c a l i z a t i o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L o c a l i z a t i o n T a g s T a x H T F i e l d 0 > < L o c P u b l i s h e d D e p e n d e n t A s s e t s L o o k u p   x m l n s = " 9 d 0 3 5 d 7 d - 0 2 e 5 - 4 a 0 0 - 8 b 6 2 - 9 a 5 5 6 a a b c 7 b 5 "   x s i : n i l = " t r u e " / > < L o c P u b l i s h e d L i n k e d A s s e t s L o o k u p   x m l n s = " 9 d 0 3 5 d 7 d - 0 2 e 5 - 4 a 0 0 - 8 b 6 2 - 9 a 5 5 6 a a b c 7 b 5 "   x s i : n i l = " t r u e " / > < R e c o m m e n d a t i o n s M o d i f i e r   x m l n s = " 9 d 0 3 5 d 7 d - 0 2 e 5 - 4 a 0 0 - 8 b 6 2 - 9 a 5 5 6 a a b c 7 b 5 "   x s i : n i l = " t r u e " / > < L o c M a n u a l T e s t R e q u i r e d   x m l n s = " 9 d 0 3 5 d 7 d - 0 2 e 5 - 4 a 0 0 - 8 b 6 2 - 9 a 5 5 6 a a b c 7 b 5 "   x s i : n i l = " t r u e " / > < S c e n a r i o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S c e n a r i o T a g s T a x H T F i e l d 0 > < F e a t u r e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F e a t u r e T a g s T a x H T F i e l d 0 > < L o c O v e r a l l P r e v i e w S t a t u s L o o k u p   x m l n s = " 9 d 0 3 5 d 7 d - 0 2 e 5 - 4 a 0 0 - 8 b 6 2 - 9 a 5 5 6 a a b c 7 b 5 "   x s i : n i l = " t r u e " / > < L o c O v e r a l l P u b l i s h S t a t u s L o o k u p   x m l n s = " 9 d 0 3 5 d 7 d - 0 2 e 5 - 4 a 0 0 - 8 b 6 2 - 9 a 5 5 6 a a b c 7 b 5 "   x s i : n i l = " t r u e " / > < O r i g i n a l R e l e a s e   x m l n s = " 9 d 0 3 5 d 7 d - 0 2 e 5 - 4 a 0 0 - 8 b 6 2 - 9 a 5 5 6 a a b c 7 b 5 " > 1 4 < / O r i g i n a l R e l e a s e > < L o c M a r k e t G r o u p T i e r s 2   x m l n s = " 9 d 0 3 5 d 7 d - 0 2 e 5 - 4 a 0 0 - 8 b 6 2 - 9 a 5 5 6 a a b c 7 b 5 "   x s i : n i l = " t r u e " / > < / d o c u m e n t M a n a g e m e n t > < / p : p r o p e r t i e s > 
</file>

<file path=customXml/item2.xml>��< ? x m l   v e r s i o n = " 1 . 0 " ? > < c t : c o n t e n t T y p e S c h e m a   c t : _ = " "   m a : _ = " "   m a : c o n t e n t T y p e N a m e = " T e m p l a t e F i l e "   m a : c o n t e n t T y p e I D = " 0 x 0 1 0 1 0 0 B B 2 7 8 0 C 3 C C 0 7 B D 4 B A A 6 2 3 F F 9 5 7 1 6 4 5 5 8 0 4 0 0 D 1 5 7 0 6 0 4 E A 7 4 3 0 4 3 A 2 6 4 1 3 6 5 C 0 E 9 1 7 1 5 "   m a : c o n t e n t T y p e V e r s i o n = " 5 5 "   m a : c o n t e n t T y p e D e s c r i p t i o n = " C r e a t e   a   n e w   d o c u m e n t . "   m a : c o n t e n t T y p e S c o p e = " "   m a : v e r s i o n I D = " 2 c 4 9 6 a 0 f 3 4 1 a 7 2 d 7 e 8 c b d 4 2 e b 4 9 9 a 6 d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2 b c e a 6 8 8 b d 2 6 5 d a 6 9 3 c 2 f 2 5 3 e 5 0 f 4 a b 0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d 0 3 5 d 7 d - 0 2 e 5 - 4 a 0 0 - 8 b 6 2 - 9 a 5 5 6 a a b c 7 b 5 "   x m l n s : n s 3 = " 9 1 e 8 d 5 5 9 - 4 d 5 4 - 4 6 0 d - b a 5 8 - 5 d 5 0 2 7 f 8 8 b 4 d " >  
 < x s d : i m p o r t   n a m e s p a c e = " 9 d 0 3 5 d 7 d - 0 2 e 5 - 4 a 0 0 - 8 b 6 2 - 9 a 5 5 6 a a b c 7 b 5 " / >  
 < x s d : i m p o r t   n a m e s p a c e = " 9 1 e 8 d 5 5 9 - 4 d 5 4 - 4 6 0 d - b a 5 8 - 5 d 5 0 2 7 f 8 8 b 4 d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A c q u i r e d F r o m "   m i n O c c u r s = " 0 " / >  
 < x s d : e l e m e n t   r e f = " n s 2 : U A C u r r e n t W o r d s "   m i n O c c u r s = " 0 " / >  
 < x s d : e l e m e n t   r e f = " n s 2 : T P A p p l i c a t i o n "   m i n O c c u r s = " 0 " / >  
 < x s d : e l e m e n t   r e f = " n s 2 : A p p r o v a l L o g "   m i n O c c u r s = " 0 " / >  
 < x s d : e l e m e n t   r e f = " n s 2 : A p p r o v a l S t a t u s "   m i n O c c u r s = " 0 " / >  
 < x s d : e l e m e n t   r e f = " n s 2 : A s s e t S t a r t "   m i n O c c u r s = " 0 " / >  
 < x s d : e l e m e n t   r e f = " n s 2 : A s s e t E x p i r e "   m i n O c c u r s = " 0 " / >  
 < x s d : e l e m e n t   r e f = " n s 2 : A s s e t I d "   m i n O c c u r s = " 0 " / >  
 < x s d : e l e m e n t   r e f = " n s 2 : I s S e a r c h a b l e "   m i n O c c u r s = " 0 " / >  
 < x s d : e l e m e n t   r e f = " n s 2 : A s s e t T y p e "   m i n O c c u r s = " 0 " / >  
 < x s d : e l e m e n t   r e f = " n s 2 : A P A u t h o r "   m i n O c c u r s = " 0 " / >  
 < x s d : e l e m e n t   r e f = " n s 2 : A v e r a g e R a t i n g "   m i n O c c u r s = " 0 " / >  
 < x s d : e l e m e n t   r e f = " n s 2 : B l o c k P u b l i s h "   m i n O c c u r s = " 0 " / >  
 < x s d : e l e m e n t   r e f = " n s 2 : B u g N u m b e r "   m i n O c c u r s = " 0 " / >  
 < x s d : e l e m e n t   r e f = " n s 2 : C a m p a i g n T a g s T a x H T F i e l d 0 "   m i n O c c u r s = " 0 " / >  
 < x s d : e l e m e n t   r e f = " n s 2 : T P C l i e n t V i e w e r "   m i n O c c u r s = " 0 " / >  
 < x s d : e l e m e n t   r e f = " n s 2 : C l i p A r t F i l e n a m e "   m i n O c c u r s = " 0 " / >  
 < x s d : e l e m e n t   r e f = " n s 2 : T P C o m m a n d L i n e "   m i n O c c u r s = " 0 " / >  
 < x s d : e l e m e n t   r e f = " n s 2 : T P C o m p o n e n t "   m i n O c c u r s = " 0 " / >  
 < x s d : e l e m e n t   r e f = " n s 2 : C o n t e n t I t e m "   m i n O c c u r s = " 0 " / >  
 < x s d : e l e m e n t   r e f = " n s 2 : C r a w l F o r D e p e n d e n c i e s "   m i n O c c u r s = " 0 " / >  
 < x s d : e l e m e n t   r e f = " n s 2 : C S X H a s h "   m i n O c c u r s = " 0 " / >  
 < x s d : e l e m e n t   r e f = " n s 2 : C S X S u b m i s s i o n M a r k e t "   m i n O c c u r s = " 0 " / >  
 < x s d : e l e m e n t   r e f = " n s 2 : C S X U p d a t e "   m i n O c c u r s = " 0 " / >  
 < x s d : e l e m e n t   r e f = " n s 2 : I n t l L a n g R e v i e w D a t e "   m i n O c c u r s = " 0 " / >  
 < x s d : e l e m e n t   r e f = " n s 2 : I s D e l e t e d "   m i n O c c u r s = " 0 " / >  
 < x s d : e l e m e n t   r e f = " n s 2 : A P D e s c r i p t i o n "   m i n O c c u r s = " 0 " / >  
 < x s d : e l e m e n t   r e f = " n s 2 : D i r e c t S o u r c e M a r k e t "   m i n O c c u r s = " 0 " / >  
 < x s d : e l e m e n t   r e f = " n s 2 : D o w n l o a d s "   m i n O c c u r s = " 0 " / >  
 < x s d : e l e m e n t   r e f = " n s 2 : D S A T A c t i o n T a k e n "   m i n O c c u r s = " 0 " / >  
 < x s d : e l e m e n t   r e f = " n s 2 : A P E d i t o r "   m i n O c c u r s = " 0 " / >  
 < x s d : e l e m e n t   r e f = " n s 2 : E d i t o r i a l S t a t u s "   m i n O c c u r s = " 0 " / >  
 < x s d : e l e m e n t   r e f = " n s 2 : E d i t o r i a l T a g s "   m i n O c c u r s = " 0 " / >  
 < x s d : e l e m e n t   r e f = " n s 2 : T P E x e c u t a b l e "   m i n O c c u r s = " 0 " / >  
 < x s d : e l e m e n t   r e f = " n s 2 : F e a t u r e T a g s T a x H T F i e l d 0 "   m i n O c c u r s = " 0 " / >  
 < x s d : e l e m e n t   r e f = " n s 2 : T P F r i e n d l y N a m e "   m i n O c c u r s = " 0 " / >  
 < x s d : e l e m e n t   r e f = " n s 2 : F r i e n d l y T i t l e "   m i n O c c u r s = " 0 " / >  
 < x s d : e l e m e n t   r e f = " n s 2 : P r i m a r y I m a g e G e n "   m i n O c c u r s = " 0 " / >  
 < x s d : e l e m e n t   r e f = " n s 2 : H a n d o f f T o M S D N "   m i n O c c u r s = " 0 " / >  
 < x s d : e l e m e n t   r e f = " n s 2 : I n P r o j e c t L i s t L o o k u p "   m i n O c c u r s = " 0 " / >  
 < x s d : e l e m e n t   r e f = " n s 2 : T P I n s t a l l L o c a t i o n "   m i n O c c u r s = " 0 " / >  
 < x s d : e l e m e n t   r e f = " n s 2 : I n t e r n a l T a g s T a x H T F i e l d 0 "   m i n O c c u r s = " 0 " / >  
 < x s d : e l e m e n t   r e f = " n s 2 : I n t l L a n g R e v i e w "   m i n O c c u r s = " 0 " / >  
 < x s d : e l e m e n t   r e f = " n s 2 : I n t l L a n g R e v i e w e r "   m i n O c c u r s = " 0 " / >  
 < x s d : e l e m e n t   r e f = " n s 2 : M a r k e t S p e c i f i c "   m i n O c c u r s = " 0 " / >  
 < x s d : e l e m e n t   r e f = " n s 2 : L a s t C o m p l e t e V e r s i o n L o o k u p "   m i n O c c u r s = " 0 " / >  
 < x s d : e l e m e n t   r e f = " n s 2 : L a s t H a n d O f f "   m i n O c c u r s = " 0 " / >  
 < x s d : e l e m e n t   r e f = " n s 2 : L a s t M o d i f i e d D a t e T i m e "   m i n O c c u r s = " 0 " / >  
 < x s d : e l e m e n t   r e f = " n s 2 : L a s t P r e v i e w E r r o r L o o k u p "   m i n O c c u r s = " 0 " / >  
 < x s d : e l e m e n t   r e f = " n s 2 : L a s t P r e v i e w R e s u l t L o o k u p "   m i n O c c u r s = " 0 " / >  
 < x s d : e l e m e n t   r e f = " n s 2 : L a s t P r e v i e w A t t e m p t D a t e L o o k u p "   m i n O c c u r s = " 0 " / >  
 < x s d : e l e m e n t   r e f = " n s 2 : L a s t P r e v i e w e d B y L o o k u p "   m i n O c c u r s = " 0 " / >  
 < x s d : e l e m e n t   r e f = " n s 2 : L a s t P r e v i e w T i m e L o o k u p "   m i n O c c u r s = " 0 " / >  
 < x s d : e l e m e n t   r e f = " n s 2 : L a s t P r e v i e w V e r s i o n L o o k u p "   m i n O c c u r s = " 0 " / >  
 < x s d : e l e m e n t   r e f = " n s 2 : L a s t P u b l i s h E r r o r L o o k u p "   m i n O c c u r s = " 0 " / >  
 < x s d : e l e m e n t   r e f = " n s 2 : L a s t P u b l i s h R e s u l t L o o k u p "   m i n O c c u r s = " 0 " / >  
 < x s d : e l e m e n t   r e f = " n s 2 : L a s t P u b l i s h A t t e m p t D a t e L o o k u p "   m i n O c c u r s = " 0 " / >  
 < x s d : e l e m e n t   r e f = " n s 2 : L a s t P u b l i s h e d B y L o o k u p "   m i n O c c u r s = " 0 " / >  
 < x s d : e l e m e n t   r e f = " n s 2 : L a s t P u b l i s h T i m e L o o k u p "   m i n O c c u r s = " 0 " / >  
 < x s d : e l e m e n t   r e f = " n s 2 : L a s t P u b l i s h V e r s i o n L o o k u p "   m i n O c c u r s = " 0 " / >  
 < x s d : e l e m e n t   r e f = " n s 2 : T P L a u n c h H e l p L i n k T y p e "   m i n O c c u r s = " 0 " / >  
 < x s d : e l e m e n t   r e f = " n s 2 : L e g a c y D a t a "   m i n O c c u r s = " 0 " / >  
 < x s d : e l e m e n t   r e f = " n s 2 : T P L a u n c h H e l p L i n k "   m i n O c c u r s = " 0 " / >  
 < x s d : e l e m e n t   r e f = " n s 2 : L o c C o m m e n t s "   m i n O c c u r s = " 0 " / >  
 < x s d : e l e m e n t   r e f = " n s 2 : L o c L a s t L o c A t t e m p t V e r s i o n L o o k u p "   m i n O c c u r s = " 0 " / >  
 < x s d : e l e m e n t   r e f = " n s 2 : L o c L a s t L o c A t t e m p t V e r s i o n T y p e L o o k u p "   m i n O c c u r s = " 0 " / >  
 < x s d : e l e m e n t   r e f = " n s 2 : L o c M a n u a l T e s t R e q u i r e d "   m i n O c c u r s = " 0 " / >  
 < x s d : e l e m e n t   r e f = " n s 2 : L o c M a r k e t G r o u p T i e r s 2 "   m i n O c c u r s = " 0 " / >  
 < x s d : e l e m e n t   r e f = " n s 2 : L o c N e w P u b l i s h e d V e r s i o n L o o k u p "   m i n O c c u r s = " 0 " / >  
 < x s d : e l e m e n t   r e f = " n s 2 : L o c O v e r a l l H a n d b a c k S t a t u s L o o k u p "   m i n O c c u r s = " 0 " / >  
 < x s d : e l e m e n t   r e f = " n s 2 : L o c O v e r a l l L o c S t a t u s L o o k u p "   m i n O c c u r s = " 0 " / >  
 < x s d : e l e m e n t   r e f = " n s 2 : L o c O v e r a l l P r e v i e w S t a t u s L o o k u p "   m i n O c c u r s = " 0 " / >  
 < x s d : e l e m e n t   r e f = " n s 2 : L o c O v e r a l l P u b l i s h S t a t u s L o o k u p "   m i n O c c u r s = " 0 " / >  
 < x s d : e l e m e n t   r e f = " n s 2 : I n t l L o c P r i o r i t y "   m i n O c c u r s = " 0 " / >  
 < x s d : e l e m e n t   r e f = " n s 2 : L o c P r o c e s s e d F o r H a n d o f f s L o o k u p "   m i n O c c u r s = " 0 " / >  
 < x s d : e l e m e n t   r e f = " n s 2 : L o c P r o c e s s e d F o r M a r k e t s L o o k u p "   m i n O c c u r s = " 0 " / >  
 < x s d : e l e m e n t   r e f = " n s 2 : L o c P u b l i s h e d D e p e n d e n t A s s e t s L o o k u p "   m i n O c c u r s = " 0 " / >  
 < x s d : e l e m e n t   r e f = " n s 2 : L o c P u b l i s h e d L i n k e d A s s e t s L o o k u p "   m i n O c c u r s = " 0 " / >  
 < x s d : e l e m e n t   r e f = " n s 2 : L o c R e c o m m e n d e d H a n d o f f "   m i n O c c u r s = " 0 " / >  
 < x s d : e l e m e n t   r e f = " n s 2 : L o c a l i z a t i o n T a g s T a x H T F i e l d 0 "   m i n O c c u r s = " 0 " / >  
 < x s d : e l e m e n t   r e f = " n s 2 : M a c h i n e T r a n s l a t e d "   m i n O c c u r s = " 0 " / >  
 < x s d : e l e m e n t   r e f = " n s 2 : M a n a g e r "   m i n O c c u r s = " 0 " / >  
 < x s d : e l e m e n t   r e f = " n s 2 : M a r k e t s "   m i n O c c u r s = " 0 " / >  
 < x s d : e l e m e n t   r e f = " n s 2 : M i l e s t o n e "   m i n O c c u r s = " 0 " / >  
 < x s d : e l e m e n t   r e f = " n s 2 : T P N a m e s p a c e "   m i n O c c u r s = " 0 " / >  
 < x s d : e l e m e n t   r e f = " n s 2 : N u m e r i c I d "   m i n O c c u r s = " 0 " / >  
 < x s d : e l e m e n t   r e f = " n s 2 : N u m O f R a t i n g s L o o k u p "   m i n O c c u r s = " 0 " / >  
 < x s d : e l e m e n t   r e f = " n s 2 : O O C a c h e I d "   m i n O c c u r s = " 0 " / >  
 < x s d : e l e m e n t   r e f = " n s 2 : O p e n T e m p l a t e "   m i n O c c u r s = " 0 " / >  
 < x s d : e l e m e n t   r e f = " n s 2 : O r i g i n A s s e t "   m i n O c c u r s = " 0 " / >  
 < x s d : e l e m e n t   r e f = " n s 2 : O r i g i n a l R e l e a s e "   m i n O c c u r s = " 0 " / >  
 < x s d : e l e m e n t   r e f = " n s 2 : O r i g i n a l S o u r c e M a r k e t "   m i n O c c u r s = " 0 " / >  
 < x s d : e l e m e n t   r e f = " n s 2 : O u t p u t C a c h i n g O n "   m i n O c c u r s = " 0 " / >  
 < x s d : e l e m e n t   r e f = " n s 2 : P a r e n t A s s e t I d "   m i n O c c u r s = " 0 " / >  
 < x s d : e l e m e n t   r e f = " n s 2 : P l a n n e d P u b D a t e "   m i n O c c u r s = " 0 " / >  
 < x s d : e l e m e n t   r e f = " n s 2 : P o l i c h e c k W o r d s "   m i n O c c u r s = " 0 " / >  
 < x s d : e l e m e n t   r e f = " n s 2 : B u s i n e s s G r o u p "   m i n O c c u r s = " 0 " / >  
 < x s d : e l e m e n t   r e f = " n s 2 : U A P r o j e c t e d T o t a l W o r d s "   m i n O c c u r s = " 0 " / >  
 < x s d : e l e m e n t   r e f = " n s 2 : P r o v i d e r "   m i n O c c u r s = " 0 " / >  
 < x s d : e l e m e n t   r e f = " n s 2 : P r o v i d e r s "   m i n O c c u r s = " 0 " / >  
 < x s d : e l e m e n t   r e f = " n s 2 : P u b l i s h S t a t u s L o o k u p "   m i n O c c u r s = " 0 " / >  
 < x s d : e l e m e n t   r e f = " n s 2 : P u b l i s h T a r g e t s "   m i n O c c u r s = " 0 " / >  
 < x s d : e l e m e n t   r e f = " n s 2 : R e c o m m e n d a t i o n s M o d i f i e r "   m i n O c c u r s = " 0 " / >  
 < x s d : e l e m e n t   r e f = " n s 2 : A r t S a m p l e D o c s "   m i n O c c u r s = " 0 " / >  
 < x s d : e l e m e n t   r e f = " n s 2 : S c e n a r i o T a g s T a x H T F i e l d 0 "   m i n O c c u r s = " 0 " / >  
 < x s d : e l e m e n t   r e f = " n s 2 : S h o w I n "   m i n O c c u r s = " 0 " / >  
 < x s d : e l e m e n t   r e f = " n s 2 : S o u r c e T i t l e "   m i n O c c u r s = " 0 " / >  
 < x s d : e l e m e n t   r e f = " n s 2 : C S X S u b m i s s i o n D a t e "   m i n O c c u r s = " 0 " / >  
 < x s d : e l e m e n t   r e f = " n s 2 : S u b m i t t e r I d "   m i n O c c u r s = " 0 " / >  
 < x s d : e l e m e n t   r e f = " n s 2 : T a x C a t c h A l l "   m i n O c c u r s = " 0 " / >  
 < x s d : e l e m e n t   r e f = " n s 2 : T a x C a t c h A l l L a b e l "   m i n O c c u r s = " 0 " / >  
 < x s d : e l e m e n t   r e f = " n s 2 : T e m p l a t e S t a t u s "   m i n O c c u r s = " 0 " / >  
 < x s d : e l e m e n t   r e f = " n s 2 : T e m p l a t e T e m p l a t e T y p e "   m i n O c c u r s = " 0 " / >  
 < x s d : e l e m e n t   r e f = " n s 2 : T h u m b n a i l A s s e t I d "   m i n O c c u r s = " 0 " / >  
 < x s d : e l e m e n t   r e f = " n s 2 : T i m e s C l o n e d "   m i n O c c u r s = " 0 " / >  
 < x s d : e l e m e n t   r e f = " n s 2 : T r u s t L e v e l "   m i n O c c u r s = " 0 " / >  
 < x s d : e l e m e n t   r e f = " n s 2 : U A L o c C o m m e n t s "   m i n O c c u r s = " 0 " / >  
 < x s d : e l e m e n t   r e f = " n s 2 : U A L o c R e c o m m e n d a t i o n "   m i n O c c u r s = " 0 " / >  
 < x s d : e l e m e n t   r e f = " n s 2 : U A N o t e s "   m i n O c c u r s = " 0 " / >  
 < x s d : e l e m e n t   r e f = " n s 2 : T P A p p V e r s i o n "   m i n O c c u r s = " 0 " / >  
 < x s d : e l e m e n t   r e f = " n s 2 : V o t e C o u n t "   m i n O c c u r s = " 0 " / >  
 < x s d : e l e m e n t   r e f = " n s 3 : D e s c r i p t i o n 0 "   m i n O c c u r s = " 0 " / >  
 < x s d : e l e m e n t   r e f = " n s 3 : C o m p o n e n t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d 0 3 5 d 7 d - 0 2 e 5 - 4 a 0 0 - 8 b 6 2 - 9 a 5 5 6 a a b c 7 b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A c q u i r e d F r o m "   m a : i n d e x = " 1 "   n i l l a b l e = " t r u e "   m a : d i s p l a y N a m e = " A c q u i r e d   F r o m "   m a : d e f a u l t = " I n t e r n a l   M S "   m a : i n t e r n a l N a m e = " A c q u i r e d F r o m "   m a : r e a d O n l y = " f a l s e " >  
 < x s d : s i m p l e T y p e >  
 < x s d : r e s t r i c t i o n   b a s e = " d m s : C h o i c e " >  
 < x s d : e n u m e r a t i o n   v a l u e = " I n t e r n a l   M S " / >  
 < x s d : e n u m e r a t i o n   v a l u e = " C o m m u n i t y " / >  
 < x s d : e n u m e r a t i o n   v a l u e = " M V P " / >  
 < x s d : e n u m e r a t i o n   v a l u e = " P u b l i s h e r " / >  
 < x s d : e n u m e r a t i o n   v a l u e = " P a r t n e r " / >  
 < x s d : e n u m e r a t i o n   v a l u e = " N o n e " / >  
 < / x s d : r e s t r i c t i o n >  
 < / x s d : s i m p l e T y p e >  
 < / x s d : e l e m e n t >  
 < x s d : e l e m e n t   n a m e = " U A C u r r e n t W o r d s "   m a : i n d e x = " 2 "   n i l l a b l e = " t r u e "   m a : d i s p l a y N a m e = " A c t u a l   W o r d   C o u n t "   m a : d e f a u l t = " "   m a : i n t e r n a l N a m e = " U A C u r r e n t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T P A p p l i c a t i o n "   m a : i n d e x = " 3 "   n i l l a b l e = " t r u e "   m a : d i s p l a y N a m e = " A p p l i c a t i o n   t o   O p e n   T e m p l a t e   W i t h "   m a : d e f a u l t = " "   m a : i n t e r n a l N a m e = " T P A p p l i c a t i o n " >  
 < x s d : s i m p l e T y p e >  
 < x s d : r e s t r i c t i o n   b a s e = " d m s : T e x t " / >  
 < / x s d : s i m p l e T y p e >  
 < / x s d : e l e m e n t >  
 < x s d : e l e m e n t   n a m e = " A p p r o v a l L o g "   m a : i n d e x = " 4 "   n i l l a b l e = " t r u e "   m a : d i s p l a y N a m e = " A p p r o v a l   L o g "   m a : d e f a u l t = " "   m a : h i d d e n = " t r u e "   m a : i n t e r n a l N a m e = " A p p r o v a l L o g "   m a : r e a d O n l y = " f a l s e " >  
 < x s d : s i m p l e T y p e >  
 < x s d : r e s t r i c t i o n   b a s e = " d m s : N o t e " / >  
 < / x s d : s i m p l e T y p e >  
 < / x s d : e l e m e n t >  
 < x s d : e l e m e n t   n a m e = " A p p r o v a l S t a t u s "   m a : i n d e x = " 5 "   n i l l a b l e = " t r u e "   m a : d i s p l a y N a m e = " A p p r o v a l   S t a t u s "   m a : d e f a u l t = " I n P r o g r e s s "   m a : i n t e r n a l N a m e = " A p p r o v a l S t a t u s "   m a : r e a d O n l y = " f a l s e " >  
 < x s d : s i m p l e T y p e >  
 < x s d : r e s t r i c t i o n   b a s e = " d m s : C h o i c e " >  
 < x s d : e n u m e r a t i o n   v a l u e = " I n P r o g r e s s " / >  
 < x s d : e n u m e r a t i o n   v a l u e = " R e j e c t e d " / >  
 < x s d : e n u m e r a t i o n   v a l u e = " Q u e s t i o n a b l e " / >  
 < x s d : e n u m e r a t i o n   v a l u e = " A p p r o v e d A u t o m a t i c " / >  
 < x s d : e n u m e r a t i o n   v a l u e = " A p p r o v e d M a n u a l " / >  
 < x s d : e n u m e r a t i o n   v a l u e = " O n   H o l d " / >  
 < x s d : e n u m e r a t i o n   v a l u e = " N e e d s   R e v i e w " / >  
 < x s d : e n u m e r a t i o n   v a l u e = " A   V i o l a t i o n " / >  
 < x s d : e n u m e r a t i o n   v a l u e = " U n p u b l i s h e d   V i o l a t i o n " / >  
 < / x s d : r e s t r i c t i o n >  
 < / x s d : s i m p l e T y p e >  
 < / x s d : e l e m e n t >  
 < x s d : e l e m e n t   n a m e = " A s s e t S t a r t "   m a : i n d e x = " 6 "   n i l l a b l e = " t r u e "   m a : d i s p l a y N a m e = " A s s e t   B e g i n   D a t e "   m a : d e f a u l t = " [ T o d a y ] "   m a : i n t e r n a l N a m e = " A s s e t S t a r t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E x p i r e "   m a : i n d e x = " 7 "   n i l l a b l e = " t r u e "   m a : d i s p l a y N a m e = " A s s e t   E n d   D a t e "   m a : d e f a u l t = " 2 0 2 9 - 0 1 - 0 1 T 0 0 : 0 0 : 0 0 Z "   m a : i n t e r n a l N a m e = " A s s e t E x p i r e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I d "   m a : i n d e x = " 8 "   n i l l a b l e = " t r u e "   m a : d i s p l a y N a m e = " A s s e t   I D "   m a : d e f a u l t = " "   m a : i n d e x e d = " t r u e "   m a : i n t e r n a l N a m e = " A s s e t I d "   m a : r e a d O n l y = " f a l s e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x s d : e l e m e n t   n a m e = " I s S e a r c h a b l e "   m a : i n d e x = " 9 "   n i l l a b l e = " t r u e "   m a : d i s p l a y N a m e = " A s s e t   S e a r c h a b l e ? "   m a : d e f a u l t = " t r u e "   m a : i n t e r n a l N a m e = " I s S e a r c h a b l e "   m a : r e a d O n l y = " f a l s e " >  
 < x s d : s i m p l e T y p e >  
 < x s d : r e s t r i c t i o n   b a s e = " d m s : B o o l e a n " / >  
 < / x s d : s i m p l e T y p e >  
 < / x s d : e l e m e n t >  
 < x s d : e l e m e n t   n a m e = " A s s e t T y p e "   m a : i n d e x = " 1 0 "   n i l l a b l e = " t r u e "   m a : d i s p l a y N a m e = " A s s e t   T y p e "   m a : d e f a u l t = " "   m a : i n t e r n a l N a m e = " A s s e t T y p e "   m a : r e a d O n l y = " f a l s e " >  
 < x s d : s i m p l e T y p e >  
 < x s d : r e s t r i c t i o n   b a s e = " d m s : U n k n o w n " / >  
 < / x s d : s i m p l e T y p e >  
 < / x s d : e l e m e n t >  
 < x s d : e l e m e n t   n a m e = " A P A u t h o r "   m a : i n d e x = " 1 1 "   n i l l a b l e = " t r u e "   m a : d i s p l a y N a m e = " A u t h o r "   m a : d e f a u l t = " "   m a : l i s t = " U s e r I n f o "   m a : i n t e r n a l N a m e = " A P A u t h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A v e r a g e R a t i n g "   m a : i n d e x = " 1 2 "   n i l l a b l e = " t r u e "   m a : d i s p l a y N a m e = " A v e r a g e   R a t i n g "   m a : i n t e r n a l N a m e = " A v e r a g e R a t i n g "   m a : r e a d O n l y = " f a l s e " >  
 < x s d : s i m p l e T y p e >  
 < x s d : r e s t r i c t i o n   b a s e = " d m s : T e x t " / >  
 < / x s d : s i m p l e T y p e >  
 < / x s d : e l e m e n t >  
 < x s d : e l e m e n t   n a m e = " B l o c k P u b l i s h "   m a : i n d e x = " 1 3 "   n i l l a b l e = " t r u e "   m a : d i s p l a y N a m e = " B l o c k   f r o m   P u b l i s h i n g ? "   m a : d e f a u l t = " "   m a : i n t e r n a l N a m e = " B l o c k P u b l i s h "   m a : r e a d O n l y = " f a l s e " >  
 < x s d : s i m p l e T y p e >  
 < x s d : r e s t r i c t i o n   b a s e = " d m s : B o o l e a n " / >  
 < / x s d : s i m p l e T y p e >  
 < / x s d : e l e m e n t >  
 < x s d : e l e m e n t   n a m e = " B u g N u m b e r "   m a : i n d e x = " 1 4 "   n i l l a b l e = " t r u e "   m a : d i s p l a y N a m e = " B u g   N u m b e r "   m a : d e f a u l t = " "   m a : i n t e r n a l N a m e = " B u g N u m b e r "   m a : r e a d O n l y = " f a l s e " >  
 < x s d : s i m p l e T y p e >  
 < x s d : r e s t r i c t i o n   b a s e = " d m s : T e x t " / >  
 < / x s d : s i m p l e T y p e >  
 < / x s d : e l e m e n t >  
 < x s d : e l e m e n t   n a m e = " C a m p a i g n T a g s T a x H T F i e l d 0 "   m a : i n d e x = " 1 6 "   n i l l a b l e = " t r u e "   m a : t a x o n o m y = " t r u e "   m a : i n t e r n a l N a m e = " C a m p a i g n T a g s T a x H T F i e l d 0 "   m a : t a x o n o m y F i e l d N a m e = " C a m p a i g n T a g s "   m a : d i s p l a y N a m e = " C a m p a i g n s "   m a : r e a d O n l y = " f a l s e "   m a : d e f a u l t = " "   m a : f i e l d I d = " { d c 1 1 7 0 8 1 - 8 0 f 4 - 4 e 1 0 - b 4 6 d - e 6 d c 6 8 5 4 3 1 6 c } "   m a : t a x o n o m y M u l t i = " t r u e "   m a : s s p I d = " 8 f 7 9 7 5 3 a - 7 5 d 3 - 4 1 f 5 - 8 c a 3 - 4 0 b 8 4 3 9 4 1 b 4 f "   m a : t e r m S e t I d = " c a 0 e 5 0 d 4 - f a a 1 - 4 4 c e - 9 6 1 e - b b 1 4 4 1 c 6 0 e 6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C l i e n t V i e w e r "   m a : i n d e x = " 1 7 "   n i l l a b l e = " t r u e "   m a : d i s p l a y N a m e = " C l i e n t   V i e w e r "   m a : d e f a u l t = " "   m a : i n t e r n a l N a m e = " T P C l i e n t V i e w e r " >  
 < x s d : s i m p l e T y p e >  
 < x s d : r e s t r i c t i o n   b a s e = " d m s : T e x t " / >  
 < / x s d : s i m p l e T y p e >  
 < / x s d : e l e m e n t >  
 < x s d : e l e m e n t   n a m e = " C l i p A r t F i l e n a m e "   m a : i n d e x = " 1 8 "   n i l l a b l e = " t r u e "   m a : d i s p l a y N a m e = " C l i p   A r t   N a m e "   m a : d e f a u l t = " "   m a : i n t e r n a l N a m e = " C l i p A r t F i l e n a m e "   m a : r e a d O n l y = " f a l s e " >  
 < x s d : s i m p l e T y p e >  
 < x s d : r e s t r i c t i o n   b a s e = " d m s : T e x t " / >  
 < / x s d : s i m p l e T y p e >  
 < / x s d : e l e m e n t >  
 < x s d : e l e m e n t   n a m e = " T P C o m m a n d L i n e "   m a : i n d e x = " 1 9 "   n i l l a b l e = " t r u e "   m a : d i s p l a y N a m e = " C o m m a n d   L i n e "   m a : d e f a u l t = " "   m a : i n t e r n a l N a m e = " T P C o m m a n d L i n e " >  
 < x s d : s i m p l e T y p e >  
 < x s d : r e s t r i c t i o n   b a s e = " d m s : T e x t " / >  
 < / x s d : s i m p l e T y p e >  
 < / x s d : e l e m e n t >  
 < x s d : e l e m e n t   n a m e = " T P C o m p o n e n t "   m a : i n d e x = " 2 0 "   n i l l a b l e = " t r u e "   m a : d i s p l a y N a m e = " C o m p o n e n t "   m a : d e f a u l t = " "   m a : i n t e r n a l N a m e = " T P C o m p o n e n t " >  
 < x s d : s i m p l e T y p e >  
 < x s d : r e s t r i c t i o n   b a s e = " d m s : T e x t " / >  
 < / x s d : s i m p l e T y p e >  
 < / x s d : e l e m e n t >  
 < x s d : e l e m e n t   n a m e = " C o n t e n t I t e m "   m a : i n d e x = " 2 1 "   n i l l a b l e = " t r u e "   m a : d i s p l a y N a m e = " C o n t e n t   I t e m "   m a : d e f a u l t = " "   m a : h i d d e n = " t r u e "   m a : i n t e r n a l N a m e = " C o n t e n t I t e m "   m a : r e a d O n l y = " f a l s e " >  
 < x s d : s i m p l e T y p e >  
 < x s d : r e s t r i c t i o n   b a s e = " d m s : U n k n o w n " / >  
 < / x s d : s i m p l e T y p e >  
 < / x s d : e l e m e n t >  
 < x s d : e l e m e n t   n a m e = " C r a w l F o r D e p e n d e n c i e s "   m a : i n d e x = " 2 3 "   n i l l a b l e = " t r u e "   m a : d i s p l a y N a m e = " C r a w l   f o r   D e p e n d e n c i e s ? "   m a : d e f a u l t = " t r u e "   m a : i n t e r n a l N a m e = " C r a w l F o r D e p e n d e n c i e s "   m a : r e a d O n l y = " f a l s e " >  
 < x s d : s i m p l e T y p e >  
 < x s d : r e s t r i c t i o n   b a s e = " d m s : B o o l e a n " / >  
 < / x s d : s i m p l e T y p e >  
 < / x s d : e l e m e n t >  
 < x s d : e l e m e n t   n a m e = " C S X H a s h "   m a : i n d e x = " 2 6 "   n i l l a b l e = " t r u e "   m a : d i s p l a y N a m e = " C S X   H a s h "   m a : d e f a u l t = " "   m a : i n d e x e d = " t r u e "   m a : i n t e r n a l N a m e = " C S X H a s h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M a r k e t "   m a : i n d e x = " 2 7 "   n i l l a b l e = " t r u e "   m a : d i s p l a y N a m e = " C S X   S u b m i s s i o n   M a r k e t "   m a : d e f a u l t = " "   m a : l i s t = " { 4 1 F C 7 A D F - 4 C 6 2 - 4 4 1 3 - 9 5 B 2 - C D E 7 2 C 4 A D 3 9 6 } "   m a : i n t e r n a l N a m e = " C S X S u b m i s s i o n M a r k e t "   m a : r e a d O n l y = " f a l s e "   m a : s h o w F i e l d = " M a r k e t N a m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C S X U p d a t e "   m a : i n d e x = " 2 8 "   n i l l a b l e = " t r u e "   m a : d i s p l a y N a m e = " C S X   U p d a t e d ? "   m a : d e f a u l t = " f a l s e "   m a : i n t e r n a l N a m e = " C S X U p d a t e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D a t e "   m a : i n d e x = " 2 9 "   n i l l a b l e = " t r u e "   m a : d i s p l a y N a m e = " D a t e   t o   C o m p l e t e   I n t l   Q A "   m a : d e f a u l t = " "   m a : i n t e r n a l N a m e = " I n t l L a n g R e v i e w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I s D e l e t e d "   m a : i n d e x = " 3 0 "   n i l l a b l e = " t r u e "   m a : d i s p l a y N a m e = " D e l e t e d ? "   m a : d e f a u l t = " "   m a : i n t e r n a l N a m e = " I s D e l e t e d "   m a : r e a d O n l y = " f a l s e " >  
 < x s d : s i m p l e T y p e >  
 < x s d : r e s t r i c t i o n   b a s e = " d m s : B o o l e a n " / >  
 < / x s d : s i m p l e T y p e >  
 < / x s d : e l e m e n t >  
 < x s d : e l e m e n t   n a m e = " A P D e s c r i p t i o n "   m a : i n d e x = " 3 1 "   n i l l a b l e = " t r u e "   m a : d i s p l a y N a m e = " D e s c r i p t i o n "   m a : d e f a u l t = " "   m a : i n t e r n a l N a m e = " A P D e s c r i p t i o n "   m a : r e a d O n l y = " f a l s e " >  
 < x s d : s i m p l e T y p e >  
 < x s d : r e s t r i c t i o n   b a s e = " d m s : N o t e " / >  
 < / x s d : s i m p l e T y p e >  
 < / x s d : e l e m e n t >  
 < x s d : e l e m e n t   n a m e = " D i r e c t S o u r c e M a r k e t "   m a : i n d e x = " 3 2 "   n i l l a b l e = " t r u e "   m a : d i s p l a y N a m e = " D i r e c t   S o u r c e   M a r k e t   G r o u p "   m a : d e f a u l t = " "   m a : i n t e r n a l N a m e = " D i r e c t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D o w n l o a d s "   m a : i n d e x = " 3 3 "   n i l l a b l e = " t r u e "   m a : d i s p l a y N a m e = " D o w n l o a d s "   m a : d e f a u l t = " 0 "   m a : h i d d e n = " t r u e "   m a : i n t e r n a l N a m e = " D o w n l o a d s "   m a : r e a d O n l y = " f a l s e " >  
 < x s d : s i m p l e T y p e >  
 < x s d : r e s t r i c t i o n   b a s e = " d m s : U n k n o w n " / >  
 < / x s d : s i m p l e T y p e >  
 < / x s d : e l e m e n t >  
 < x s d : e l e m e n t   n a m e = " D S A T A c t i o n T a k e n "   m a : i n d e x = " 3 4 "   n i l l a b l e = " t r u e "   m a : d i s p l a y N a m e = " D S A T   A c t i o n   T a k e n "   m a : d e f a u l t = " "   m a : i n t e r n a l N a m e = " D S A T A c t i o n T a k e n "   m a : r e a d O n l y = " f a l s e " >  
 < x s d : s i m p l e T y p e >  
 < x s d : r e s t r i c t i o n   b a s e = " d m s : C h o i c e " >  
 < x s d : e n u m e r a t i o n   v a l u e = " B e s t   B e t s " / >  
 < x s d : e n u m e r a t i o n   v a l u e = " E x p i r e " / >  
 < x s d : e n u m e r a t i o n   v a l u e = " H i d e " / >  
 < x s d : e n u m e r a t i o n   v a l u e = " N o n e " / >  
 < / x s d : r e s t r i c t i o n >  
 < / x s d : s i m p l e T y p e >  
 < / x s d : e l e m e n t >  
 < x s d : e l e m e n t   n a m e = " A P E d i t o r "   m a : i n d e x = " 3 5 "   n i l l a b l e = " t r u e "   m a : d i s p l a y N a m e = " E d i t o r "   m a : d e f a u l t = " "   m a : l i s t = " U s e r I n f o "   m a : i n t e r n a l N a m e = " A P E d i t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E d i t o r i a l S t a t u s "   m a : i n d e x = " 3 6 "   n i l l a b l e = " t r u e "   m a : d i s p l a y N a m e = " E d i t o r i a l   S t a t u s "   m a : d e f a u l t = " "   m a : i n t e r n a l N a m e = " E d i t o r i a l S t a t u s "   m a : r e a d O n l y = " f a l s e " >  
 < x s d : s i m p l e T y p e >  
 < x s d : r e s t r i c t i o n   b a s e = " d m s : U n k n o w n " / >  
 < / x s d : s i m p l e T y p e >  
 < / x s d : e l e m e n t >  
 < x s d : e l e m e n t   n a m e = " E d i t o r i a l T a g s "   m a : i n d e x = " 3 7 "   n i l l a b l e = " t r u e "   m a : d i s p l a y N a m e = " E d i t o r i a l   T a g s "   m a : d e f a u l t = " "   m a : i n t e r n a l N a m e = " E d i t o r i a l T a g s " >  
 < x s d : s i m p l e T y p e >  
 < x s d : r e s t r i c t i o n   b a s e = " d m s : U n k n o w n " / >  
 < / x s d : s i m p l e T y p e >  
 < / x s d : e l e m e n t >  
 < x s d : e l e m e n t   n a m e = " T P E x e c u t a b l e "   m a : i n d e x = " 3 8 "   n i l l a b l e = " t r u e "   m a : d i s p l a y N a m e = " E x e c u t a b l e "   m a : d e f a u l t = " "   m a : i n t e r n a l N a m e = " T P E x e c u t a b l e " >  
 < x s d : s i m p l e T y p e >  
 < x s d : r e s t r i c t i o n   b a s e = " d m s : T e x t " / >  
 < / x s d : s i m p l e T y p e >  
 < / x s d : e l e m e n t >  
 < x s d : e l e m e n t   n a m e = " F e a t u r e T a g s T a x H T F i e l d 0 "   m a : i n d e x = " 4 0 "   n i l l a b l e = " t r u e "   m a : t a x o n o m y = " t r u e "   m a : i n t e r n a l N a m e = " F e a t u r e T a g s T a x H T F i e l d 0 "   m a : t a x o n o m y F i e l d N a m e = " F e a t u r e T a g s "   m a : d i s p l a y N a m e = " F e a t u r e s "   m a : r e a d O n l y = " f a l s e "   m a : d e f a u l t = " "   m a : f i e l d I d = " { 5 e 6 6 3 2 6 6 - d b f 1 - 4 4 6 f - b 0 7 6 - 2 8 f e a b 6 5 4 d a e } "   m a : t a x o n o m y M u l t i = " t r u e "   m a : s s p I d = " 8 f 7 9 7 5 3 a - 7 5 d 3 - 4 1 f 5 - 8 c a 3 - 4 0 b 8 4 3 9 4 1 b 4 f "   m a : t e r m S e t I d = " f 1 a b 6 8 4 5 - 9 6 7 d - 4 8 5 4 - a 0 b a - 4 e c 0 7 f 0 f 8 1 1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F r i e n d l y N a m e "   m a : i n d e x = " 4 1 "   n i l l a b l e = " t r u e "   m a : d i s p l a y N a m e = " F r i e n d l y   N a m e "   m a : d e f a u l t = " "   m a : i n t e r n a l N a m e = " T P F r i e n d l y N a m e " >  
 < x s d : s i m p l e T y p e >  
 < x s d : r e s t r i c t i o n   b a s e = " d m s : T e x t " / >  
 < / x s d : s i m p l e T y p e >  
 < / x s d : e l e m e n t >  
 < x s d : e l e m e n t   n a m e = " F r i e n d l y T i t l e "   m a : i n d e x = " 4 2 "   n i l l a b l e = " t r u e "   m a : d i s p l a y N a m e = " F r i e n d l y   T i t l e "   m a : d e f a u l t = " "   m a : d e s c r i p t i o n = " S h o r t e r   t i t l e   t o   b e   u s e d   w h e n   d i s p l a y i n g   s e a r c h   r e s u l t s "   m a : i n t e r n a l N a m e = " F r i e n d l y T i t l e "   m a : r e a d O n l y = " f a l s e " >  
 < x s d : s i m p l e T y p e >  
 < x s d : r e s t r i c t i o n   b a s e = " d m s : T e x t " / >  
 < / x s d : s i m p l e T y p e >  
 < / x s d : e l e m e n t >  
 < x s d : e l e m e n t   n a m e = " P r i m a r y I m a g e G e n "   m a : i n d e x = " 4 3 "   n i l l a b l e = " t r u e "   m a : d i s p l a y N a m e = " G e n e r a t e   I m a g e s ? "   m a : d e f a u l t = " t r u e "   m a : i n t e r n a l N a m e = " P r i m a r y I m a g e G e n " >  
 < x s d : s i m p l e T y p e >  
 < x s d : r e s t r i c t i o n   b a s e = " d m s : B o o l e a n " / >  
 < / x s d : s i m p l e T y p e >  
 < / x s d : e l e m e n t >  
 < x s d : e l e m e n t   n a m e = " H a n d o f f T o M S D N "   m a : i n d e x = " 4 4 "   n i l l a b l e = " t r u e "   m a : d i s p l a y N a m e = " H a n d o f f   T o   M S D N   D a t e "   m a : d e f a u l t = " "   m a : i n t e r n a l N a m e = " H a n d o f f T o M S D N "   m a : r e a d O n l y = " f a l s e " >  
 < x s d : s i m p l e T y p e >  
 < x s d : r e s t r i c t i o n   b a s e = " d m s : D a t e T i m e " / >  
 < / x s d : s i m p l e T y p e >  
 < / x s d : e l e m e n t >  
 < x s d : e l e m e n t   n a m e = " I n P r o j e c t L i s t L o o k u p "   m a : i n d e x = " 4 5 "   n i l l a b l e = " t r u e "   m a : d i s p l a y N a m e = " I n P r o j e c t L i s t L o o k u p "   m a : l i s t = " { C D 7 2 2 2 7 8 - 1 2 D A - 4 B A 9 - B 5 6 C - 2 6 2 4 C A 4 6 C 4 8 0 } "   m a : i n t e r n a l N a m e = " I n P r o j e c t L i s t L o o k u p "   m a : r e a d O n l y = " t r u e "   m a : s h o w F i e l d = " I n P r o j e c t L i s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I n s t a l l L o c a t i o n "   m a : i n d e x = " 4 6 "   n i l l a b l e = " t r u e "   m a : d i s p l a y N a m e = " I n s t a l l   L o c a t i o n "   m a : d e f a u l t = " "   m a : i n t e r n a l N a m e = " T P I n s t a l l L o c a t i o n " >  
 < x s d : s i m p l e T y p e >  
 < x s d : r e s t r i c t i o n   b a s e = " d m s : T e x t " / >  
 < / x s d : s i m p l e T y p e >  
 < / x s d : e l e m e n t >  
 < x s d : e l e m e n t   n a m e = " I n t e r n a l T a g s T a x H T F i e l d 0 "   m a : i n d e x = " 4 8 "   n i l l a b l e = " t r u e "   m a : t a x o n o m y = " t r u e "   m a : i n t e r n a l N a m e = " I n t e r n a l T a g s T a x H T F i e l d 0 "   m a : t a x o n o m y F i e l d N a m e = " I n t e r n a l T a g s "   m a : d i s p l a y N a m e = " I n t e r n a l   T a g s "   m a : r e a d O n l y = " f a l s e "   m a : d e f a u l t = " "   m a : f i e l d I d = " { 6 5 2 2 6 a 8 1 - 6 f 1 7 - 4 4 5 b - 9 3 2 1 - 8 e a 4 2 e 2 e e e 0 4 } "   m a : t a x o n o m y M u l t i = " t r u e "   m a : s s p I d = " 8 f 7 9 7 5 3 a - 7 5 d 3 - 4 1 f 5 - 8 c a 3 - 4 0 b 8 4 3 9 4 1 b 4 f "   m a : t e r m S e t I d = " 8 2 b 6 6 3 9 e - f 7 f c - 4 c 1 8 - a d 2 d - 0 0 3 a 6 e 7 0 7 7 6 5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I n t l L a n g R e v i e w "   m a : i n d e x = " 4 9 "   n i l l a b l e = " t r u e "   m a : d i s p l a y N a m e = " I n t l   L a n g   Q A   R e v i e w   R e q u i r e d ? "   m a : d e f a u l t = " "   m a : i n t e r n a l N a m e = " I n t l L a n g R e v i e w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e r "   m a : i n d e x = " 5 0 "   n i l l a b l e = " t r u e "   m a : d i s p l a y N a m e = " I n t l   L a n g   Q A   R e v i e w e r "   m a : d e f a u l t = " "   m a : i n t e r n a l N a m e = " I n t l L a n g R e v i e w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p e c i f i c "   m a : i n d e x = " 5 1 "   n i l l a b l e = " t r u e "   m a : d i s p l a y N a m e = " I s   M a r k e t   S p e c i f i c ? "   m a : d e f a u l t = " "   m a : i n t e r n a l N a m e = " M a r k e t S p e c i f i c "   m a : r e a d O n l y = " f a l s e " >  
 < x s d : s i m p l e T y p e >  
 < x s d : r e s t r i c t i o n   b a s e = " d m s : B o o l e a n " / >  
 < / x s d : s i m p l e T y p e >  
 < / x s d : e l e m e n t >  
 < x s d : e l e m e n t   n a m e = " L a s t C o m p l e t e V e r s i o n L o o k u p "   m a : i n d e x = " 5 2 "   n i l l a b l e = " t r u e "   m a : d i s p l a y N a m e = " L a s t   C o m p l e t e   V e r s i o n   L o o k u p "   m a : d e f a u l t = " "   m a : l i s t = " { C D 7 2 2 2 7 8 - 1 2 D A - 4 B A 9 - B 5 6 C - 2 6 2 4 C A 4 6 C 4 8 0 } "   m a : i n t e r n a l N a m e = " L a s t C o m p l e t e V e r s i o n L o o k u p "   m a : r e a d O n l y = " t r u e "   m a : s h o w F i e l d = " L a s t C o m p l e t e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H a n d O f f "   m a : i n d e x = " 5 3 "   n i l l a b l e = " t r u e "   m a : d i s p l a y N a m e = " L a s t   H a n d - o f f "   m a : d e f a u l t = " "   m a : i n t e r n a l N a m e = " L a s t H a n d O f f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M o d i f i e d D a t e T i m e "   m a : i n d e x = " 5 4 "   n i l l a b l e = " t r u e "   m a : d i s p l a y N a m e = " L a s t   M o d i f i e d   D a t e "   m a : d e f a u l t = " "   m a : i n t e r n a l N a m e = " L a s t M o d i f i e d D a t e T i m e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P r e v i e w E r r o r L o o k u p "   m a : i n d e x = " 5 5 "   n i l l a b l e = " t r u e "   m a : d i s p l a y N a m e = " L a s t   P r e v i e w   A t t e m p t   E r r o r "   m a : d e f a u l t = " "   m a : l i s t = " { C D 7 2 2 2 7 8 - 1 2 D A - 4 B A 9 - B 5 6 C - 2 6 2 4 C A 4 6 C 4 8 0 } "   m a : i n t e r n a l N a m e = " L a s t P r e v i e w E r r o r L o o k u p "   m a : r e a d O n l y = " t r u e "   m a : s h o w F i e l d = " L a s t P r e v i e w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R e s u l t L o o k u p "   m a : i n d e x = " 5 6 "   n i l l a b l e = " t r u e "   m a : d i s p l a y N a m e = " L a s t   P r e v i e w   A t t e m p t   R e s u l t "   m a : d e f a u l t = " "   m a : l i s t = " { C D 7 2 2 2 7 8 - 1 2 D A - 4 B A 9 - B 5 6 C - 2 6 2 4 C A 4 6 C 4 8 0 } "   m a : i n t e r n a l N a m e = " L a s t P r e v i e w R e s u l t L o o k u p "   m a : r e a d O n l y = " t r u e "   m a : s h o w F i e l d = " L a s t P r e v i e w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A t t e m p t D a t e L o o k u p "   m a : i n d e x = " 5 7 "   n i l l a b l e = " t r u e "   m a : d i s p l a y N a m e = " L a s t   P r e v i e w   A t t e m p t e d   O n "   m a : d e f a u l t = " "   m a : l i s t = " { C D 7 2 2 2 7 8 - 1 2 D A - 4 B A 9 - B 5 6 C - 2 6 2 4 C A 4 6 C 4 8 0 } "   m a : i n t e r n a l N a m e = " L a s t P r e v i e w A t t e m p t D a t e L o o k u p "   m a : r e a d O n l y = " t r u e "   m a : s h o w F i e l d = " L a s t P r e v i e w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e d B y L o o k u p "   m a : i n d e x = " 5 8 "   n i l l a b l e = " t r u e "   m a : d i s p l a y N a m e = " L a s t   P r e v i e w e d   B y "   m a : d e f a u l t = " "   m a : l i s t = " { C D 7 2 2 2 7 8 - 1 2 D A - 4 B A 9 - B 5 6 C - 2 6 2 4 C A 4 6 C 4 8 0 } "   m a : i n t e r n a l N a m e = " L a s t P r e v i e w e d B y L o o k u p "   m a : r e a d O n l y = " t r u e "   m a : s h o w F i e l d = " L a s t P r e v i e w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T i m e L o o k u p "   m a : i n d e x = " 5 9 "   n i l l a b l e = " t r u e "   m a : d i s p l a y N a m e = " L a s t   P r e v i e w e d   D a t e "   m a : d e f a u l t = " "   m a : l i s t = " { C D 7 2 2 2 7 8 - 1 2 D A - 4 B A 9 - B 5 6 C - 2 6 2 4 C A 4 6 C 4 8 0 } "   m a : i n t e r n a l N a m e = " L a s t P r e v i e w T i m e L o o k u p "   m a : r e a d O n l y = " t r u e "   m a : s h o w F i e l d = " L a s t P r e v i e w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V e r s i o n L o o k u p "   m a : i n d e x = " 6 0 "   n i l l a b l e = " t r u e "   m a : d i s p l a y N a m e = " L a s t   P r e v i e w e d   V e r s i o n "   m a : d e f a u l t = " "   m a : l i s t = " { C D 7 2 2 2 7 8 - 1 2 D A - 4 B A 9 - B 5 6 C - 2 6 2 4 C A 4 6 C 4 8 0 } "   m a : i n t e r n a l N a m e = " L a s t P r e v i e w V e r s i o n L o o k u p "   m a : r e a d O n l y = " t r u e "   m a : s h o w F i e l d = " L a s t P r e v i e w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r r o r L o o k u p "   m a : i n d e x = " 6 1 "   n i l l a b l e = " t r u e "   m a : d i s p l a y N a m e = " L a s t   P u b l i s h   A t t e m p t   E r r o r "   m a : d e f a u l t = " "   m a : l i s t = " { C D 7 2 2 2 7 8 - 1 2 D A - 4 B A 9 - B 5 6 C - 2 6 2 4 C A 4 6 C 4 8 0 } "   m a : i n t e r n a l N a m e = " L a s t P u b l i s h E r r o r L o o k u p "   m a : r e a d O n l y = " t r u e "   m a : s h o w F i e l d = " L a s t P u b l i s h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R e s u l t L o o k u p "   m a : i n d e x = " 6 2 "   n i l l a b l e = " t r u e "   m a : d i s p l a y N a m e = " L a s t   P u b l i s h   A t t e m p t   R e s u l t "   m a : d e f a u l t = " "   m a : l i s t = " { C D 7 2 2 2 7 8 - 1 2 D A - 4 B A 9 - B 5 6 C - 2 6 2 4 C A 4 6 C 4 8 0 } "   m a : i n t e r n a l N a m e = " L a s t P u b l i s h R e s u l t L o o k u p "   m a : r e a d O n l y = " t r u e "   m a : s h o w F i e l d = " L a s t P u b l i s h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A t t e m p t D a t e L o o k u p "   m a : i n d e x = " 6 3 "   n i l l a b l e = " t r u e "   m a : d i s p l a y N a m e = " L a s t   P u b l i s h   A t t e m p t e d   O n "   m a : d e f a u l t = " "   m a : l i s t = " { C D 7 2 2 2 7 8 - 1 2 D A - 4 B A 9 - B 5 6 C - 2 6 2 4 C A 4 6 C 4 8 0 } "   m a : i n t e r n a l N a m e = " L a s t P u b l i s h A t t e m p t D a t e L o o k u p "   m a : r e a d O n l y = " t r u e "   m a : s h o w F i e l d = " L a s t P u b l i s h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d B y L o o k u p "   m a : i n d e x = " 6 4 "   n i l l a b l e = " t r u e "   m a : d i s p l a y N a m e = " L a s t   P u b l i s h e d   B y "   m a : d e f a u l t = " "   m a : l i s t = " { C D 7 2 2 2 7 8 - 1 2 D A - 4 B A 9 - B 5 6 C - 2 6 2 4 C A 4 6 C 4 8 0 } "   m a : i n t e r n a l N a m e = " L a s t P u b l i s h e d B y L o o k u p "   m a : r e a d O n l y = " t r u e "   m a : s h o w F i e l d = " L a s t P u b l i s h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T i m e L o o k u p "   m a : i n d e x = " 6 5 "   n i l l a b l e = " t r u e "   m a : d i s p l a y N a m e = " L a s t   P u b l i s h e d   D a t e "   m a : d e f a u l t = " "   m a : l i s t = " { C D 7 2 2 2 7 8 - 1 2 D A - 4 B A 9 - B 5 6 C - 2 6 2 4 C A 4 6 C 4 8 0 } "   m a : i n t e r n a l N a m e = " L a s t P u b l i s h T i m e L o o k u p "   m a : r e a d O n l y = " t r u e "   m a : s h o w F i e l d = " L a s t P u b l i s h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V e r s i o n L o o k u p "   m a : i n d e x = " 6 6 "   n i l l a b l e = " t r u e "   m a : d i s p l a y N a m e = " L a s t   P u b l i s h e d   V e r s i o n "   m a : d e f a u l t = " "   m a : l i s t = " { C D 7 2 2 2 7 8 - 1 2 D A - 4 B A 9 - B 5 6 C - 2 6 2 4 C A 4 6 C 4 8 0 } "   m a : i n t e r n a l N a m e = " L a s t P u b l i s h V e r s i o n L o o k u p "   m a : r e a d O n l y = " t r u e "   m a : s h o w F i e l d = " L a s t P u b l i s h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L a u n c h H e l p L i n k T y p e "   m a : i n d e x = " 6 7 "   n i l l a b l e = " t r u e "   m a : d i s p l a y N a m e = " L a u n c h   H e l p   L i n k   T y p e "   m a : d e f a u l t = " T e m p l a t e "   m a : i n t e r n a l N a m e = " T P L a u n c h H e l p L i n k T y p e " >  
 < x s d : s i m p l e T y p e >  
 < x s d : r e s t r i c t i o n   b a s e = " d m s : C h o i c e " >  
 < x s d : e n u m e r a t i o n   v a l u e = " T e m p l a t e " / >  
 < x s d : e n u m e r a t i o n   v a l u e = " T r a i n i n g " / >  
 < x s d : e n u m e r a t i o n   v a l u e = " U R L " / >  
 < x s d : e n u m e r a t i o n   v a l u e = " N o n e " / >  
 < / x s d : r e s t r i c t i o n >  
 < / x s d : s i m p l e T y p e >  
 < / x s d : e l e m e n t >  
 < x s d : e l e m e n t   n a m e = " L e g a c y D a t a "   m a : i n d e x = " 6 8 "   n i l l a b l e = " t r u e "   m a : d i s p l a y N a m e = " L e g a c y   D a t a "   m a : d e f a u l t = " "   m a : i n t e r n a l N a m e = " L e g a c y D a t a "   m a : r e a d O n l y = " f a l s e " >  
 < x s d : s i m p l e T y p e >  
 < x s d : r e s t r i c t i o n   b a s e = " d m s : N o t e " / >  
 < / x s d : s i m p l e T y p e >  
 < / x s d : e l e m e n t >  
 < x s d : e l e m e n t   n a m e = " T P L a u n c h H e l p L i n k "   m a : i n d e x = " 6 9 "   n i l l a b l e = " t r u e "   m a : d i s p l a y N a m e = " L i n k   t o   L a u n c h   H e l p   T o p i c "   m a : d e f a u l t = " "   m a : i n t e r n a l N a m e = " T P L a u n c h H e l p L i n k " >  
 < x s d : s i m p l e T y p e >  
 < x s d : r e s t r i c t i o n   b a s e = " d m s : T e x t " / >  
 < / x s d : s i m p l e T y p e >  
 < / x s d : e l e m e n t >  
 < x s d : e l e m e n t   n a m e = " L o c C o m m e n t s "   m a : i n d e x = " 7 0 "   n i l l a b l e = " t r u e "   m a : d i s p l a y N a m e = " L o c   A p p r o v a l   C o m m e n t s "   m a : d e f a u l t = " "   m a : i n t e r n a l N a m e = "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L o c L a s t L o c A t t e m p t V e r s i o n L o o k u p "   m a : i n d e x = " 7 1 "   n i l l a b l e = " t r u e "   m a : d i s p l a y N a m e = " L o c   L a s t   L o c   A t t e m p t   V e r s i o n "   m a : d e f a u l t = " "   m a : l i s t = " { B 1 1 6 C C 8 E - F C D 3 - 4 3 3 1 - 8 4 9 C - 1 B F 4 D B 8 0 5 2 A E } "   m a : i n t e r n a l N a m e = " L o c L a s t L o c A t t e m p t V e r s i o n L o o k u p "   m a : r e a d O n l y = " f a l s e "   m a : s h o w F i e l d = " L a s t L o c A t t e m p t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L a s t L o c A t t e m p t V e r s i o n T y p e L o o k u p "   m a : i n d e x = " 7 2 "   n i l l a b l e = " t r u e "   m a : d i s p l a y N a m e = " L o c   L a s t   L o c   A t t e m p t   V e r s i o n   T y p e "   m a : d e f a u l t = " "   m a : l i s t = " { B 1 1 6 C C 8 E - F C D 3 - 4 3 3 1 - 8 4 9 C - 1 B F 4 D B 8 0 5 2 A E } "   m a : i n t e r n a l N a m e = " L o c L a s t L o c A t t e m p t V e r s i o n T y p e L o o k u p "   m a : r e a d O n l y = " t r u e "   m a : s h o w F i e l d = " L a s t L o c A t t e m p t V e r s i o n T y p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M a n u a l T e s t R e q u i r e d "   m a : i n d e x = " 7 3 "   n i l l a b l e = " t r u e "   m a : d i s p l a y N a m e = " L o c   M a n u a l   T e s t   R e q u i r e d "   m a : d e f a u l t = " "   m a : i n t e r n a l N a m e = " L o c M a n u a l T e s t R e q u i r e d "   m a : r e a d O n l y = " f a l s e " >  
 < x s d : s i m p l e T y p e >  
 < x s d : r e s t r i c t i o n   b a s e = " d m s : B o o l e a n " / >  
 < / x s d : s i m p l e T y p e >  
 < / x s d : e l e m e n t >  
 < x s d : e l e m e n t   n a m e = " L o c M a r k e t G r o u p T i e r s 2 "   m a : i n d e x = " 7 4 "   n i l l a b l e = " t r u e "   m a : d i s p l a y N a m e = " L o c   M a r k e t   G r o u p   T i e r s "   m a : i n t e r n a l N a m e = " L o c M a r k e t G r o u p T i e r s 2 "   m a : r e a d O n l y = " f a l s e " >  
 < x s d : s i m p l e T y p e >  
 < x s d : r e s t r i c t i o n   b a s e = " d m s : U n k n o w n " / >  
 < / x s d : s i m p l e T y p e >  
 < / x s d : e l e m e n t >  
 < x s d : e l e m e n t   n a m e = " L o c N e w P u b l i s h e d V e r s i o n L o o k u p "   m a : i n d e x = " 7 5 "   n i l l a b l e = " t r u e "   m a : d i s p l a y N a m e = " L o c   N e w   P u b l i s h e d   V e r s i o n   L o o k u p "   m a : d e f a u l t = " "   m a : l i s t = " { B 1 1 6 C C 8 E - F C D 3 - 4 3 3 1 - 8 4 9 C - 1 B F 4 D B 8 0 5 2 A E } "   m a : i n t e r n a l N a m e = " L o c N e w P u b l i s h e d V e r s i o n L o o k u p "   m a : r e a d O n l y = " t r u e "   m a : s h o w F i e l d = " N e w P u b l i s h e d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H a n d b a c k S t a t u s L o o k u p "   m a : i n d e x = " 7 6 "   n i l l a b l e = " t r u e "   m a : d i s p l a y N a m e = " L o c   O v e r a l l   H a n d b a c k   S t a t u s "   m a : d e f a u l t = " "   m a : l i s t = " { B 1 1 6 C C 8 E - F C D 3 - 4 3 3 1 - 8 4 9 C - 1 B F 4 D B 8 0 5 2 A E } "   m a : i n t e r n a l N a m e = " L o c O v e r a l l H a n d b a c k S t a t u s L o o k u p "   m a : r e a d O n l y = " t r u e "   m a : s h o w F i e l d = " O v e r a l l H a n d b a c k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L o c S t a t u s L o o k u p "   m a : i n d e x = " 7 7 "   n i l l a b l e = " t r u e "   m a : d i s p l a y N a m e = " L o c   O v e r a l l   L o c a l i z e   S t a t u s "   m a : d e f a u l t = " "   m a : l i s t = " { B 1 1 6 C C 8 E - F C D 3 - 4 3 3 1 - 8 4 9 C - 1 B F 4 D B 8 0 5 2 A E } "   m a : i n t e r n a l N a m e = " L o c O v e r a l l L o c S t a t u s L o o k u p "   m a : r e a d O n l y = " t r u e "   m a : s h o w F i e l d = " O v e r a l l L o c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r e v i e w S t a t u s L o o k u p "   m a : i n d e x = " 7 8 "   n i l l a b l e = " t r u e "   m a : d i s p l a y N a m e = " L o c   O v e r a l l   P r e v i e w   S t a t u s "   m a : d e f a u l t = " "   m a : l i s t = " { B 1 1 6 C C 8 E - F C D 3 - 4 3 3 1 - 8 4 9 C - 1 B F 4 D B 8 0 5 2 A E } "   m a : i n t e r n a l N a m e = " L o c O v e r a l l P r e v i e w S t a t u s L o o k u p "   m a : r e a d O n l y = " t r u e "   m a : s h o w F i e l d = " O v e r a l l P r e v i e w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u b l i s h S t a t u s L o o k u p "   m a : i n d e x = " 7 9 "   n i l l a b l e = " t r u e "   m a : d i s p l a y N a m e = " L o c   O v e r a l l   P u b l i s h   S t a t u s "   m a : d e f a u l t = " "   m a : l i s t = " { B 1 1 6 C C 8 E - F C D 3 - 4 3 3 1 - 8 4 9 C - 1 B F 4 D B 8 0 5 2 A E } "   m a : i n t e r n a l N a m e = " L o c O v e r a l l P u b l i s h S t a t u s L o o k u p "   m a : r e a d O n l y = " t r u e "   m a : s h o w F i e l d = " O v e r a l l P u b l i s h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I n t l L o c P r i o r i t y "   m a : i n d e x = " 8 0 "   n i l l a b l e = " t r u e "   m a : d i s p l a y N a m e = " L o c   P r i o r i t y "   m a : d e f a u l t = " "   m a : i n t e r n a l N a m e = " I n t l L o c P r i o r i t y "   m a : r e a d O n l y = " f a l s e " >  
 < x s d : s i m p l e T y p e >  
 < x s d : r e s t r i c t i o n   b a s e = " d m s : U n k n o w n " / >  
 < / x s d : s i m p l e T y p e >  
 < / x s d : e l e m e n t >  
 < x s d : e l e m e n t   n a m e = " L o c P r o c e s s e d F o r H a n d o f f s L o o k u p "   m a : i n d e x = " 8 1 "   n i l l a b l e = " t r u e "   m a : d i s p l a y N a m e = " L o c   P r o c e s s e d   F o r   H a n d o f f s "   m a : d e f a u l t = " "   m a : l i s t = " { B 1 1 6 C C 8 E - F C D 3 - 4 3 3 1 - 8 4 9 C - 1 B F 4 D B 8 0 5 2 A E } "   m a : i n t e r n a l N a m e = " L o c P r o c e s s e d F o r H a n d o f f s L o o k u p "   m a : r e a d O n l y = " t r u e "   m a : s h o w F i e l d = " P r o c e s s e d F o r H a n d o f f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r o c e s s e d F o r M a r k e t s L o o k u p "   m a : i n d e x = " 8 2 "   n i l l a b l e = " t r u e "   m a : d i s p l a y N a m e = " L o c   P r o c e s s e d   F o r   M a r k e t s "   m a : d e f a u l t = " "   m a : l i s t = " { B 1 1 6 C C 8 E - F C D 3 - 4 3 3 1 - 8 4 9 C - 1 B F 4 D B 8 0 5 2 A E } "   m a : i n t e r n a l N a m e = " L o c P r o c e s s e d F o r M a r k e t s L o o k u p "   m a : r e a d O n l y = " t r u e "   m a : s h o w F i e l d = " P r o c e s s e d F o r M a r k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D e p e n d e n t A s s e t s L o o k u p "   m a : i n d e x = " 8 3 "   n i l l a b l e = " t r u e "   m a : d i s p l a y N a m e = " L o c   P u b l i s h e d   D e p e n d e n t   A s s e t s "   m a : d e f a u l t = " "   m a : l i s t = " { B 1 1 6 C C 8 E - F C D 3 - 4 3 3 1 - 8 4 9 C - 1 B F 4 D B 8 0 5 2 A E } "   m a : i n t e r n a l N a m e = " L o c P u b l i s h e d D e p e n d e n t A s s e t s L o o k u p "   m a : r e a d O n l y = " t r u e "   m a : s h o w F i e l d = " P u b l i s h e d D e p e n d e n t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L i n k e d A s s e t s L o o k u p "   m a : i n d e x = " 8 4 "   n i l l a b l e = " t r u e "   m a : d i s p l a y N a m e = " L o c   P u b l i s h e d   L i n k e d   A s s e t s "   m a : d e f a u l t = " "   m a : l i s t = " { B 1 1 6 C C 8 E - F C D 3 - 4 3 3 1 - 8 4 9 C - 1 B F 4 D B 8 0 5 2 A E } "   m a : i n t e r n a l N a m e = " L o c P u b l i s h e d L i n k e d A s s e t s L o o k u p "   m a : r e a d O n l y = " t r u e "   m a : s h o w F i e l d = " P u b l i s h e d L i n k e d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R e c o m m e n d e d H a n d o f f "   m a : i n d e x = " 8 5 "   n i l l a b l e = " t r u e "   m a : d i s p l a y N a m e = " L o c   R e c o m m e n d e d   H a n d o f f "   m a : d e f a u l t = " "   m a : i n d e x e d = " t r u e "   m a : i n t e r n a l N a m e = " L o c R e c o m m e n d e d H a n d o f f "   m a : r e a d O n l y = " f a l s e " >  
 < x s d : s i m p l e T y p e >  
 < x s d : r e s t r i c t i o n   b a s e = " d m s : T e x t " / >  
 < / x s d : s i m p l e T y p e >  
 < / x s d : e l e m e n t >  
 < x s d : e l e m e n t   n a m e = " L o c a l i z a t i o n T a g s T a x H T F i e l d 0 "   m a : i n d e x = " 8 7 "   n i l l a b l e = " t r u e "   m a : t a x o n o m y = " t r u e "   m a : i n t e r n a l N a m e = " L o c a l i z a t i o n T a g s T a x H T F i e l d 0 "   m a : t a x o n o m y F i e l d N a m e = " L o c a l i z a t i o n T a g s "   m a : d i s p l a y N a m e = " L o c a l i z a t i o n   T a g s "   m a : r e a d O n l y = " f a l s e "   m a : d e f a u l t = " "   m a : f i e l d I d = " { c 9 5 1 8 1 b a - 5 6 9 f - 4 3 6 f - a d b 3 - 7 8 c 3 8 3 1 f e a 5 4 } "   m a : t a x o n o m y M u l t i = " t r u e "   m a : s s p I d = " 8 f 7 9 7 5 3 a - 7 5 d 3 - 4 1 f 5 - 8 c a 3 - 4 0 b 8 4 3 9 4 1 b 4 f "   m a : t e r m S e t I d = " 5 b 7 7 0 3 a 5 - 8 e 8 b - 4 b 5 8 - 8 b 3 1 - 1 c e a 3 5 3 3 1 d a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a c h i n e T r a n s l a t e d "   m a : i n d e x = " 8 8 "   n i l l a b l e = " t r u e "   m a : d i s p l a y N a m e = " M a c h i n e   T r a n s l a t e d "   m a : d e f a u l t = " "   m a : i n t e r n a l N a m e = " M a c h i n e T r a n s l a t e d "   m a : r e a d O n l y = " f a l s e " >  
 < x s d : s i m p l e T y p e >  
 < x s d : r e s t r i c t i o n   b a s e = " d m s : B o o l e a n " / >  
 < / x s d : s i m p l e T y p e >  
 < / x s d : e l e m e n t >  
 < x s d : e l e m e n t   n a m e = " M a n a g e r "   m a : i n d e x = " 8 9 "   n i l l a b l e = " t r u e "   m a : d i s p l a y N a m e = " M a n a g e r "   m a : h i d d e n = " t r u e "   m a : i n t e r n a l N a m e = " M a n a g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"   m a : i n d e x = " 9 0 "   n i l l a b l e = " t r u e "   m a : d i s p l a y N a m e = " M a r k e t s "   m a : d e f a u l t = " "   m a : d e s c r i p t i o n = " L e a v e   b l a n k   t o   s h o w   i n   a l l   m a r k e t s "   m a : l i s t = " { 4 1 F C 7 A D F - 4 C 6 2 - 4 4 1 3 - 9 5 B 2 - C D E 7 2 C 4 A D 3 9 6 } "   m a : i n t e r n a l N a m e = " M a r k e t s "   m a : r e a d O n l y = " f a l s e "   m a : s h o w F i e l d = " M a r k e t N a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M i l e s t o n e "   m a : i n d e x = " 9 1 "   n i l l a b l e = " t r u e "   m a : d i s p l a y N a m e = " M i l e s t o n e "   m a : d e f a u l t = " "   m a : i n t e r n a l N a m e = " M i l e s t o n e "   m a : r e a d O n l y = " f a l s e " >  
 < x s d : s i m p l e T y p e >  
 < x s d : r e s t r i c t i o n   b a s e = " d m s : U n k n o w n " / >  
 < / x s d : s i m p l e T y p e >  
 < / x s d : e l e m e n t >  
 < x s d : e l e m e n t   n a m e = " T P N a m e s p a c e "   m a : i n d e x = " 9 4 "   n i l l a b l e = " t r u e "   m a : d i s p l a y N a m e = " N a m e s p a c e "   m a : d e f a u l t = " "   m a : i n t e r n a l N a m e = " T P N a m e s p a c e " >  
 < x s d : s i m p l e T y p e >  
 < x s d : r e s t r i c t i o n   b a s e = " d m s : T e x t " / >  
 < / x s d : s i m p l e T y p e >  
 < / x s d : e l e m e n t >  
 < x s d : e l e m e n t   n a m e = " N u m e r i c I d "   m a : i n d e x = " 9 5 "   n i l l a b l e = " t r u e "   m a : d i s p l a y N a m e = " N u m e r i c   I D "   m a : d e f a u l t = " "   m a : i n d e x e d = " t r u e "   m a : i n t e r n a l N a m e = " N u m e r i c I d "   m a : r e a d O n l y = " f a l s e " >  
 < x s d : s i m p l e T y p e >  
 < x s d : r e s t r i c t i o n   b a s e = " d m s : N u m b e r " / >  
 < / x s d : s i m p l e T y p e >  
 < / x s d : e l e m e n t >  
 < x s d : e l e m e n t   n a m e = " N u m O f R a t i n g s L o o k u p "   m a : i n d e x = " 9 6 "   n i l l a b l e = " t r u e "   m a : d i s p l a y N a m e = " N u m O f R a t i n g s "   m a : d e f a u l t = " "   m a : l i s t = " { C D 7 2 2 2 7 8 - 1 2 D A - 4 B A 9 - B 5 6 C - 2 6 2 4 C A 4 6 C 4 8 0 } "   m a : i n t e r n a l N a m e = " N u m O f R a t i n g s L o o k u p "   m a : r e a d O n l y = " t r u e "   m a : s h o w F i e l d = " N u m O f R a t i n g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O O C a c h e I d "   m a : i n d e x = " 9 7 "   n i l l a b l e = " t r u e "   m a : d i s p l a y N a m e = " O O C a c h e I d "   m a : i n t e r n a l N a m e = " O O C a c h e I d "   m a : r e a d O n l y = " f a l s e " >  
 < x s d : s i m p l e T y p e >  
 < x s d : r e s t r i c t i o n   b a s e = " d m s : T e x t " / >  
 < / x s d : s i m p l e T y p e >  
 < / x s d : e l e m e n t >  
 < x s d : e l e m e n t   n a m e = " O p e n T e m p l a t e "   m a : i n d e x = " 9 8 "   n i l l a b l e = " t r u e "   m a : d i s p l a y N a m e = " O p e n   T e m p l a t e "   m a : d e f a u l t = " t r u e "   m a : i n t e r n a l N a m e = " O p e n T e m p l a t e " >  
 < x s d : s i m p l e T y p e >  
 < x s d : r e s t r i c t i o n   b a s e = " d m s : B o o l e a n " / >  
 < / x s d : s i m p l e T y p e >  
 < / x s d : e l e m e n t >  
 < x s d : e l e m e n t   n a m e = " O r i g i n A s s e t "   m a : i n d e x = " 9 9 "   n i l l a b l e = " t r u e "   m a : d i s p l a y N a m e = " O r i g i n   A s s e t "   m a : d e f a u l t = " "   m a : i n t e r n a l N a m e = " O r i g i n A s s e t "   m a : r e a d O n l y = " f a l s e " >  
 < x s d : s i m p l e T y p e >  
 < x s d : r e s t r i c t i o n   b a s e = " d m s : T e x t " / >  
 < / x s d : s i m p l e T y p e >  
 < / x s d : e l e m e n t >  
 < x s d : e l e m e n t   n a m e = " O r i g i n a l R e l e a s e "   m a : i n d e x = " 1 0 0 "   n i l l a b l e = " t r u e "   m a : d i s p l a y N a m e = " O r i g i n a l   R e l e a s e "   m a : d e f a u l t = " 1 5 "   m a : i n t e r n a l N a m e = " O r i g i n a l R e l e a s e "   m a : r e a d O n l y = " f a l s e " >  
 < x s d : s i m p l e T y p e >  
 < x s d : r e s t r i c t i o n   b a s e = " d m s : C h o i c e " >  
 < x s d : e n u m e r a t i o n   v a l u e = " 1 4 " / >  
 < x s d : e n u m e r a t i o n   v a l u e = " 1 5 " / >  
 < x s d : e n u m e r a t i o n   v a l u e = " 1 6 " / >  
 < / x s d : r e s t r i c t i o n >  
 < / x s d : s i m p l e T y p e >  
 < / x s d : e l e m e n t >  
 < x s d : e l e m e n t   n a m e = " O r i g i n a l S o u r c e M a r k e t "   m a : i n d e x = " 1 0 1 "   n i l l a b l e = " t r u e "   m a : d i s p l a y N a m e = " O r i g i n a l   S o u r c e   M a r k e t   G r o u p "   m a : d e f a u l t = " "   m a : i n t e r n a l N a m e = " O r i g i n a l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O u t p u t C a c h i n g O n "   m a : i n d e x = " 1 0 2 "   n i l l a b l e = " t r u e "   m a : d i s p l a y N a m e = " O u t p u t   C a c h i n g "   m a : d e f a u l t = " t r u e "   m a : h i d d e n = " t r u e "   m a : i n t e r n a l N a m e = " O u t p u t C a c h i n g O n "   m a : r e a d O n l y = " f a l s e " >  
 < x s d : s i m p l e T y p e >  
 < x s d : r e s t r i c t i o n   b a s e = " d m s : B o o l e a n " / >  
 < / x s d : s i m p l e T y p e >  
 < / x s d : e l e m e n t >  
 < x s d : e l e m e n t   n a m e = " P a r e n t A s s e t I d "   m a : i n d e x = " 1 0 3 "   n i l l a b l e = " t r u e "   m a : d i s p l a y N a m e = " P a r e n t   A s s e t   I d "   m a : d e f a u l t = " "   m a : i n t e r n a l N a m e = " P a r e n t A s s e t I d "   m a : r e a d O n l y = " f a l s e " >  
 < x s d : s i m p l e T y p e >  
 < x s d : r e s t r i c t i o n   b a s e = " d m s : T e x t " / >  
 < / x s d : s i m p l e T y p e >  
 < / x s d : e l e m e n t >  
 < x s d : e l e m e n t   n a m e = " P l a n n e d P u b D a t e "   m a : i n d e x = " 1 0 4 "   n i l l a b l e = " t r u e "   m a : d i s p l a y N a m e = " P l a n n e d   P u b l i s h   D a t e "   m a : d e f a u l t = " "   m a : i n d e x e d = " t r u e "   m a : i n t e r n a l N a m e = " P l a n n e d P u b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P o l i c h e c k W o r d s "   m a : i n d e x = " 1 0 5 "   n i l l a b l e = " t r u e "   m a : d i s p l a y N a m e = " P o l i c h e c k   W o r d s "   m a : d e f a u l t = " "   m a : i n t e r n a l N a m e = " P o l i c h e c k W o r d s "   m a : r e a d O n l y = " f a l s e " >  
 < x s d : s i m p l e T y p e >  
 < x s d : r e s t r i c t i o n   b a s e = " d m s : T e x t " / >  
 < / x s d : s i m p l e T y p e >  
 < / x s d : e l e m e n t >  
 < x s d : e l e m e n t   n a m e = " B u s i n e s s G r o u p "   m a : i n d e x = " 1 0 6 "   n i l l a b l e = " t r u e "   m a : d i s p l a y N a m e = " P r o d u c t   D i v i s i o n   O w n e r "   m a : d e f a u l t = " "   m a : i n t e r n a l N a m e = " B u s i n e s s G r o u p "   m a : r e a d O n l y = " f a l s e " >  
 < x s d : s i m p l e T y p e >  
 < x s d : r e s t r i c t i o n   b a s e = " d m s : U n k n o w n " / >  
 < / x s d : s i m p l e T y p e >  
 < / x s d : e l e m e n t >  
 < x s d : e l e m e n t   n a m e = " U A P r o j e c t e d T o t a l W o r d s "   m a : i n d e x = " 1 0 7 "   n i l l a b l e = " t r u e "   m a : d i s p l a y N a m e = " P r o j e c t e d   W o r d   C o u n t "   m a : d e f a u l t = " "   m a : i n t e r n a l N a m e = " U A P r o j e c t e d T o t a l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"   m a : i n d e x = " 1 0 8 "   n i l l a b l e = " t r u e "   m a : d i s p l a y N a m e = " P r o v i d e r "   m a : d e f a u l t = " "   m a : i n t e r n a l N a m e = " P r o v i d e r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s "   m a : i n d e x = " 1 0 9 "   n i l l a b l e = " t r u e "   m a : d i s p l a y N a m e = " P r o v i d e r s "   m a : d e f a u l t = " "   m a : i n t e r n a l N a m e = " P r o v i d e r s " >  
 < x s d : s i m p l e T y p e >  
 < x s d : r e s t r i c t i o n   b a s e = " d m s : U n k n o w n " / >  
 < / x s d : s i m p l e T y p e >  
 < / x s d : e l e m e n t >  
 < x s d : e l e m e n t   n a m e = " P u b l i s h S t a t u s L o o k u p "   m a : i n d e x = " 1 1 0 "   n i l l a b l e = " t r u e "   m a : d i s p l a y N a m e = " P u b l i s h   S t a t u s "   m a : d e f a u l t = " "   m a : l i s t = " { C D 7 2 2 2 7 8 - 1 2 D A - 4 B A 9 - B 5 6 C - 2 6 2 4 C A 4 6 C 4 8 0 } "   m a : i n t e r n a l N a m e = " P u b l i s h S t a t u s L o o k u p "   m a : r e a d O n l y = " f a l s e "   m a : s h o w F i e l d = " P u b l i s h S t a t u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P u b l i s h T a r g e t s "   m a : i n d e x = " 1 1 1 "   n i l l a b l e = " t r u e "   m a : d i s p l a y N a m e = " P u b l i s h   T a r g e t "   m a : d e f a u l t = " O f f i c e O n l i n e V N e x t "   m a : i n t e r n a l N a m e = " P u b l i s h T a r g e t s "   m a : r e a d O n l y = " f a l s e " >  
 < x s d : s i m p l e T y p e >  
 < x s d : r e s t r i c t i o n   b a s e = " d m s : U n k n o w n " / >  
 < / x s d : s i m p l e T y p e >  
 < / x s d : e l e m e n t >  
 < x s d : e l e m e n t   n a m e = " R e c o m m e n d a t i o n s M o d i f i e r "   m a : i n d e x = " 1 1 2 "   n i l l a b l e = " t r u e "   m a : d i s p l a y N a m e = " R e c o m m e n d a t i o n s   M o d i f i e r "   m a : d e f a u l t = " "   m a : i n t e r n a l N a m e = " R e c o m m e n d a t i o n s M o d i f i e r "   m a : r e a d O n l y = " f a l s e " >  
 < x s d : s i m p l e T y p e >  
 < x s d : r e s t r i c t i o n   b a s e = " d m s : N u m b e r " / >  
 < / x s d : s i m p l e T y p e >  
 < / x s d : e l e m e n t >  
 < x s d : e l e m e n t   n a m e = " A r t S a m p l e D o c s "   m a : i n d e x = " 1 1 3 "   n i l l a b l e = " t r u e "   m a : d i s p l a y N a m e = " S a m p l e   D o c s "   m a : d e f a u l t = " "   m a : h i d d e n = " t r u e "   m a : i n t e r n a l N a m e = " A r t S a m p l e D o c s "   m a : r e a d O n l y = " f a l s e " >  
 < x s d : s i m p l e T y p e >  
 < x s d : r e s t r i c t i o n   b a s e = " d m s : T e x t " / >  
 < / x s d : s i m p l e T y p e >  
 < / x s d : e l e m e n t >  
 < x s d : e l e m e n t   n a m e = " S c e n a r i o T a g s T a x H T F i e l d 0 "   m a : i n d e x = " 1 1 5 "   n i l l a b l e = " t r u e "   m a : t a x o n o m y = " t r u e "   m a : i n t e r n a l N a m e = " S c e n a r i o T a g s T a x H T F i e l d 0 "   m a : t a x o n o m y F i e l d N a m e = " S c e n a r i o T a g s "   m a : d i s p l a y N a m e = " S c e n a r i o s "   m a : r e a d O n l y = " f a l s e "   m a : d e f a u l t = " "   m a : f i e l d I d = " { a 3 4 c 0 0 2 6 - 7 b f 6 - 4 7 9 c - b 6 e 7 - 2 4 7 1 0 1 4 0 c e 3 1 } "   m a : t a x o n o m y M u l t i = " t r u e "   m a : s s p I d = " 8 f 7 9 7 5 3 a - 7 5 d 3 - 4 1 f 5 - 8 c a 3 - 4 0 b 8 4 3 9 4 1 b 4 f "   m a : t e r m S e t I d = " 4 b 7 d 5 f 1 6 - e 2 f 2 - 4 f c 0 - b a b 3 - 6 e 8 b 9 3 1 e 5 7 d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S h o w I n "   m a : i n d e x = " 1 1 7 "   n i l l a b l e = " t r u e "   m a : d i s p l a y N a m e = " S h o w   I n "   m a : d e f a u l t = " S h o w   e v e r y w h e r e "   m a : i n t e r n a l N a m e = " S h o w I n "   m a : r e a d O n l y = " f a l s e " >  
 < x s d : s i m p l e T y p e >  
 < x s d : r e s t r i c t i o n   b a s e = " d m s : C h o i c e " >  
 < x s d : e n u m e r a t i o n   v a l u e = " H i d e   o n   w e b " / >  
 < x s d : e n u m e r a t i o n   v a l u e = " O n   W e b   n o   s e a r c h " / >  
 < x s d : e n u m e r a t i o n   v a l u e = " S h o w   e v e r y w h e r e " / >  
 < x s d : e n u m e r a t i o n   v a l u e = " S p e c i a l   u s e   o n l y " / >  
 < / x s d : r e s t r i c t i o n >  
 < / x s d : s i m p l e T y p e >  
 < / x s d : e l e m e n t >  
 < x s d : e l e m e n t   n a m e = " S o u r c e T i t l e "   m a : i n d e x = " 1 1 8 "   n i l l a b l e = " t r u e "   m a : d i s p l a y N a m e = " S o u r c e   T i t l e "   m a : d e f a u l t = " "   m a : i n d e x e d = " t r u e "   m a : i n t e r n a l N a m e = " S o u r c e T i t l e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D a t e "   m a : i n d e x = " 1 1 9 "   n i l l a b l e = " t r u e "   m a : d i s p l a y N a m e = " S u b m i s s i o n   D a t e "   m a : d e f a u l t = " "   m a : i n t e r n a l N a m e = " C S X S u b m i s s i o n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S u b m i t t e r I d "   m a : i n d e x = " 1 2 0 "   n i l l a b l e = " t r u e "   m a : d i s p l a y N a m e = " S u b m i t t e r   I D "   m a : d e f a u l t = " "   m a : i n t e r n a l N a m e = " S u b m i t t e r I d "   m a : r e a d O n l y = " f a l s e " >  
 < x s d : s i m p l e T y p e >  
 < x s d : r e s t r i c t i o n   b a s e = " d m s : T e x t " / >  
 < / x s d : s i m p l e T y p e >  
 < / x s d : e l e m e n t >  
 < x s d : e l e m e n t   n a m e = " T a x C a t c h A l l "   m a : i n d e x = " 1 2 1 "   n i l l a b l e = " t r u e "   m a : d i s p l a y N a m e = " T a x o n o m y   C a t c h   A l l   C o l u m n "   m a : h i d d e n = " t r u e "   m a : l i s t = " { 0 e f 1 1 9 a 3 - 9 3 5 0 - 4 d 5 0 - 8 1 f 0 - e 8 2 4 a 5 7 4 5 f 4 3 } "   m a : i n t e r n a l N a m e = " T a x C a t c h A l l "   m a : s h o w F i e l d = " C a t c h A l l D a t a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a x C a t c h A l l L a b e l "   m a : i n d e x = " 1 2 2 "   n i l l a b l e = " t r u e "   m a : d i s p l a y N a m e = " T a x o n o m y   C a t c h   A l l   C o l u m n 1 "   m a : h i d d e n = " t r u e "   m a : l i s t = " { 0 e f 1 1 9 a 3 - 9 3 5 0 - 4 d 5 0 - 8 1 f 0 - e 8 2 4 a 5 7 4 5 f 4 3 } "   m a : i n t e r n a l N a m e = " T a x C a t c h A l l L a b e l "   m a : r e a d O n l y = " t r u e "   m a : s h o w F i e l d = " C a t c h A l l D a t a L a b e l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e m p l a t e S t a t u s "   m a : i n d e x = " 1 2 3 "   n i l l a b l e = " t r u e "   m a : d i s p l a y N a m e = " T e m p l a t e   S t a t u s "   m a : d e f a u l t = " "   m a : i n t e r n a l N a m e = " T e m p l a t e S t a t u s " >  
 < x s d : s i m p l e T y p e >  
 < x s d : r e s t r i c t i o n   b a s e = " d m s : U n k n o w n " / >  
 < / x s d : s i m p l e T y p e >  
 < / x s d : e l e m e n t >  
 < x s d : e l e m e n t   n a m e = " T e m p l a t e T e m p l a t e T y p e "   m a : i n d e x = " 1 2 4 "   n i l l a b l e = " t r u e "   m a : d i s p l a y N a m e = " T e m p l a t e   T y p e "   m a : d e f a u l t = " "   m a : i n t e r n a l N a m e = " T e m p l a t e T e m p l a t e T y p e " >  
 < x s d : s i m p l e T y p e >  
 < x s d : r e s t r i c t i o n   b a s e = " d m s : U n k n o w n " / >  
 < / x s d : s i m p l e T y p e >  
 < / x s d : e l e m e n t >  
 < x s d : e l e m e n t   n a m e = " T h u m b n a i l A s s e t I d "   m a : i n d e x = " 1 2 5 "   n i l l a b l e = " t r u e "   m a : d i s p l a y N a m e = " T h u m b n a i l   I m a g e   A s s e t "   m a : d e f a u l t = " "   m a : i n t e r n a l N a m e = " T h u m b n a i l A s s e t I d "   m a : r e a d O n l y = " f a l s e " >  
 < x s d : s i m p l e T y p e >  
 < x s d : r e s t r i c t i o n   b a s e = " d m s : T e x t " / >  
 < / x s d : s i m p l e T y p e >  
 < / x s d : e l e m e n t >  
 < x s d : e l e m e n t   n a m e = " T i m e s C l o n e d "   m a : i n d e x = " 1 2 6 "   n i l l a b l e = " t r u e "   m a : d i s p l a y N a m e = " T i m e s   C l o n e d "   m a : d e f a u l t = " "   m a : i n t e r n a l N a m e = " T i m e s C l o n e d "   m a : r e a d O n l y = " f a l s e " >  
 < x s d : s i m p l e T y p e >  
 < x s d : r e s t r i c t i o n   b a s e = " d m s : N u m b e r " / >  
 < / x s d : s i m p l e T y p e >  
 < / x s d : e l e m e n t >  
 < x s d : e l e m e n t   n a m e = " T r u s t L e v e l "   m a : i n d e x = " 1 2 8 "   n i l l a b l e = " t r u e "   m a : d i s p l a y N a m e = " T r u s t   L e v e l "   m a : d e f a u l t = " 1   M i c r o s o f t   M a n a g e d   C o n t e n t "   m a : i n t e r n a l N a m e = " T r u s t L e v e l "   m a : r e a d O n l y = " f a l s e " >  
 < x s d : s i m p l e T y p e >  
 < x s d : r e s t r i c t i o n   b a s e = " d m s : U n k n o w n " / >  
 < / x s d : s i m p l e T y p e >  
 < / x s d : e l e m e n t >  
 < x s d : e l e m e n t   n a m e = " U A L o c C o m m e n t s "   m a : i n d e x = " 1 2 9 "   n i l l a b l e = " t r u e "   m a : d i s p l a y N a m e = " U A   L o c   C o m m e n t s "   m a : d e f a u l t = " "   m a : i n t e r n a l N a m e = " U A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U A L o c R e c o m m e n d a t i o n "   m a : i n d e x = " 1 3 0 "   n i l l a b l e = " t r u e "   m a : d i s p l a y N a m e = " U A   L o c   R e c o m m e n d a t i o n "   m a : d e f a u l t = " L o c a l i z e "   m a : i n t e r n a l N a m e = " U A L o c R e c o m m e n d a t i o n "   m a : r e a d O n l y = " f a l s e " >  
 < x s d : s i m p l e T y p e >  
 < x s d : r e s t r i c t i o n   b a s e = " d m s : C h o i c e " >  
 < x s d : e n u m e r a t i o n   v a l u e = " L o c a l i z e " / >  
 < x s d : e n u m e r a t i o n   v a l u e = " N e v e r   L o c a l i z e " / >  
 < x s d : e n u m e r a t i o n   v a l u e = " P r i o r i t y   L o c a l i z e " / >  
 < / x s d : r e s t r i c t i o n >  
 < / x s d : s i m p l e T y p e >  
 < / x s d : e l e m e n t >  
 < x s d : e l e m e n t   n a m e = " U A N o t e s "   m a : i n d e x = " 1 3 1 "   n i l l a b l e = " t r u e "   m a : d i s p l a y N a m e = " U A   N o t e s "   m a : d e f a u l t = " "   m a : i n t e r n a l N a m e = " U A N o t e s "   m a : r e a d O n l y = " f a l s e " >  
 < x s d : s i m p l e T y p e >  
 < x s d : r e s t r i c t i o n   b a s e = " d m s : N o t e " / >  
 < / x s d : s i m p l e T y p e >  
 < / x s d : e l e m e n t >  
 < x s d : e l e m e n t   n a m e = " T P A p p V e r s i o n "   m a : i n d e x = " 1 3 2 "   n i l l a b l e = " t r u e "   m a : d i s p l a y N a m e = " V e r s i o n "   m a : d e f a u l t = " "   m a : i n t e r n a l N a m e = " T P A p p V e r s i o n " >  
 < x s d : s i m p l e T y p e >  
 < x s d : r e s t r i c t i o n   b a s e = " d m s : T e x t " / >  
 < / x s d : s i m p l e T y p e >  
 < / x s d : e l e m e n t >  
 < x s d : e l e m e n t   n a m e = " V o t e C o u n t "   m a : i n d e x = " 1 3 3 "   n i l l a b l e = " t r u e "   m a : d i s p l a y N a m e = " V o t e   C o u n t "   m a : d e f a u l t = " "   m a : i n t e r n a l N a m e = " V o t e C o u n t "   m a : r e a d O n l y = " f a l s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9 1 e 8 d 5 5 9 - 4 d 5 4 - 4 6 0 d - b a 5 8 - 5 d 5 0 2 7 f 8 8 b 4 d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D e s c r i p t i o n 0 "   m a : i n d e x = " 1 3 4 "   n i l l a b l e = " t r u e "   m a : d i s p l a y N a m e = " D e s c r i p t i o n "   m a : i n t e r n a l N a m e = " D e s c r i p t i o n 0 " >  
 < x s d : s i m p l e T y p e >  
 < x s d : r e s t r i c t i o n   b a s e = " d m s : N o t e " / >  
 < / x s d : s i m p l e T y p e >  
 < / x s d : e l e m e n t >  
 < x s d : e l e m e n t   n a m e = " C o m p o n e n t "   m a : i n d e x = " 1 3 5 "   n i l l a b l e = " t r u e "   m a : d i s p l a y N a m e = " C o m p o n e n t "   m a : i n t e r n a l N a m e = " C o m p o n e n t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2 2 "   m a : d i s p l a y N a m e = " C o n t e n t   T y p e " / >  
 < x s d : e l e m e n t   r e f = " d c : t i t l e "   m i n O c c u r s = " 0 "   m a x O c c u r s = " 1 "   m a : i n d e x = " 1 2 7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 A s s e t E d i t F o r m 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EB1E1D69-4FCF-4BFC-8DF5-DB7C88F24CEC}">
  <ds:schemaRefs/>
</ds:datastoreItem>
</file>

<file path=customXml/itemProps2.xml><?xml version="1.0" encoding="utf-8"?>
<ds:datastoreItem xmlns:ds="http://schemas.openxmlformats.org/officeDocument/2006/customXml" ds:itemID="{A243CD58-0881-4889-88AB-829789BEF783}">
  <ds:schemaRefs/>
</ds:datastoreItem>
</file>

<file path=customXml/itemProps3.xml><?xml version="1.0" encoding="utf-8"?>
<ds:datastoreItem xmlns:ds="http://schemas.openxmlformats.org/officeDocument/2006/customXml" ds:itemID="{E676EAC3-8DCB-44AA-9D73-E020295D493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меню шаблон </vt:lpstr>
      <vt:lpstr>меню шаблон  (2)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ADMIN</cp:lastModifiedBy>
  <dcterms:created xsi:type="dcterms:W3CDTF">2004-06-16T07:44:00Z</dcterms:created>
  <cp:lastPrinted>2026-07-27T06:31:00Z</cp:lastPrinted>
  <dcterms:modified xsi:type="dcterms:W3CDTF">2026-08-07T06:21:08Z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D5AF810E3E744308AF72C35DAA299F7A_12</vt:lpwstr>
  </property>
  <property fmtid="{D5CDD505-2E9C-101B-9397-08002B2CF9AE}" pid="19" name="KSOProductBuildVer">
    <vt:lpwstr>1049-12.1.0.26880</vt:lpwstr>
  </property>
  <property fmtid="{D5CDD505-2E9C-101B-9397-08002B2CF9AE}" pid="20" name="CalculationRule">
    <vt:i4>0</vt:i4>
  </property>
</Properties>
</file>